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Ч2025_ПМК\"/>
    </mc:Choice>
  </mc:AlternateContent>
  <bookViews>
    <workbookView xWindow="0" yWindow="0" windowWidth="28800" windowHeight="1233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5" l="1"/>
  <c r="G23" i="5"/>
  <c r="G22" i="5"/>
  <c r="G21" i="5"/>
  <c r="G20" i="5"/>
  <c r="G19" i="5"/>
  <c r="G18" i="5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11" i="4"/>
  <c r="G109" i="4"/>
  <c r="G90" i="4"/>
  <c r="G87" i="4"/>
  <c r="A5" i="7" l="1"/>
  <c r="A3" i="7"/>
  <c r="C14" i="5"/>
  <c r="C13" i="5"/>
  <c r="C12" i="5"/>
  <c r="A5" i="5"/>
  <c r="A3" i="5"/>
  <c r="C14" i="1"/>
  <c r="C12" i="1"/>
  <c r="A5" i="1"/>
  <c r="A3" i="1"/>
  <c r="A2" i="4"/>
  <c r="A4" i="4"/>
  <c r="C11" i="4"/>
  <c r="C12" i="4"/>
  <c r="C13" i="4"/>
</calcChain>
</file>

<file path=xl/sharedStrings.xml><?xml version="1.0" encoding="utf-8"?>
<sst xmlns="http://schemas.openxmlformats.org/spreadsheetml/2006/main" count="748" uniqueCount="312">
  <si>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</si>
  <si>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</si>
  <si>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</si>
  <si>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</si>
  <si>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</si>
  <si>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</si>
  <si>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</si>
  <si>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</si>
  <si>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</si>
  <si>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</si>
  <si>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</si>
  <si>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</si>
  <si>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</si>
  <si>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</si>
  <si>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</si>
  <si>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</si>
  <si>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</si>
  <si>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</si>
  <si>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</si>
  <si>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</si>
  <si>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</si>
  <si>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</si>
  <si>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</si>
  <si>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</si>
  <si>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</si>
  <si>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</si>
  <si>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</si>
  <si>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</si>
  <si>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</si>
  <si>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</si>
  <si>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</si>
  <si>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</si>
  <si>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</si>
  <si>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</si>
  <si>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</si>
  <si>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</si>
  <si>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</si>
  <si>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</si>
  <si>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Складское помещение НЕ ТРЕБУЕТСЯ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</si>
  <si>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</si>
  <si>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</si>
  <si>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</si>
  <si>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</si>
  <si>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</si>
  <si>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</si>
  <si>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</si>
  <si>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</si>
  <si>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</si>
  <si>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</si>
  <si>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</si>
  <si>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</si>
  <si>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</si>
  <si>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</si>
  <si>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</si>
  <si>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</si>
  <si>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</si>
  <si>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</si>
  <si>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</si>
  <si>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</si>
  <si>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</si>
  <si>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</si>
  <si>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</si>
  <si>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</si>
  <si>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</si>
  <si>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</si>
  <si>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</si>
  <si>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</si>
  <si>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</si>
  <si>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</si>
  <si>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</si>
  <si>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</si>
  <si>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</si>
  <si>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 xml:space="preserve">Электричество: 10 подключений к сети  по 220 Воль	</t>
  </si>
  <si>
    <t>Интерактивное оборудование</t>
  </si>
  <si>
    <t>Компьютер/ноутбук</t>
  </si>
  <si>
    <t>Видео-кабель к интерактивной поверхности</t>
  </si>
  <si>
    <t>VGA или HDMI</t>
  </si>
  <si>
    <t>USB-кабель к интерактивной поверхности</t>
  </si>
  <si>
    <t>USB(A) на USB (B)</t>
  </si>
  <si>
    <t>Акустическая система Компьютера к интерактивной поверхности</t>
  </si>
  <si>
    <t>Ноутбук волонтёра</t>
  </si>
  <si>
    <t>Минимальные требования: ЦП Intel i3, Оперативная память 4 Гб, устройство хранения данных SSD 240 Гб или аналогичное.</t>
  </si>
  <si>
    <t>Мышь компьютерная</t>
  </si>
  <si>
    <t>Тип соединения: проводная USB. Количество кнопок: 3. Колесо прокрутки: Есть</t>
  </si>
  <si>
    <t>Лабораторное обордование</t>
  </si>
  <si>
    <t>Многофункциональное устройство (принтер, сканер, копир)</t>
  </si>
  <si>
    <t>Тип печати: цветная. Максимальный формат: А4, кабель USB</t>
  </si>
  <si>
    <t>Пульт для презентаций</t>
  </si>
  <si>
    <t>Беспроводной пульт для проведения презентаций, оснащенный удобными элементами управления и лазерной указкой</t>
  </si>
  <si>
    <t>Сетевой фильтр</t>
  </si>
  <si>
    <t xml:space="preserve"> 220В, 5 м, 5 розеток </t>
  </si>
  <si>
    <t>Стандартное издание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</si>
  <si>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</si>
  <si>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</si>
  <si>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</si>
  <si>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</si>
  <si>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</si>
  <si>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</si>
  <si>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</si>
  <si>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</si>
  <si>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</si>
  <si>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</si>
  <si>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</si>
  <si>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</si>
  <si>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</si>
  <si>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</si>
  <si>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</si>
  <si>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</si>
  <si>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</si>
  <si>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</si>
  <si>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</si>
  <si>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</si>
  <si>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</si>
  <si>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</si>
  <si>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</si>
  <si>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</si>
  <si>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</si>
  <si>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r>
      <t>Освещение: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</si>
  <si>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>Контур заземления для электропитания и сети слаботочных подключений (при необходимости) : не требуется</t>
  </si>
  <si>
    <t>Запасной картридж для МФУ</t>
  </si>
  <si>
    <t>Совместимый с МФУ</t>
  </si>
  <si>
    <t>Углекислотный/порошковый</t>
  </si>
  <si>
    <t xml:space="preserve">Кулер </t>
  </si>
  <si>
    <t>Стандартная для первой помощи</t>
  </si>
  <si>
    <t xml:space="preserve">Электричество: 5 подключений к сети 220 Вольт </t>
  </si>
  <si>
    <t>2 кнопки, колесико, USB</t>
  </si>
  <si>
    <t>Наушники с микрофоном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</si>
  <si>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</si>
  <si>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</si>
  <si>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</si>
  <si>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</si>
  <si>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</si>
  <si>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</si>
  <si>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</si>
  <si>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</si>
  <si>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</si>
  <si>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Папка-конверт на молнии А4</t>
  </si>
  <si>
    <t>Формат: А4</t>
  </si>
  <si>
    <t>Бумага</t>
  </si>
  <si>
    <t>формат А4</t>
  </si>
  <si>
    <t xml:space="preserve">Планшет с зажимом </t>
  </si>
  <si>
    <t>Карандаш простой с ластиком</t>
  </si>
  <si>
    <t>Блокнот для эксперта</t>
  </si>
  <si>
    <t>формат А5</t>
  </si>
  <si>
    <t>Скрепки канцелярские металлические с полимерным покрытием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</si>
  <si>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</si>
  <si>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</si>
  <si>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</si>
  <si>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</si>
  <si>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</si>
  <si>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</si>
  <si>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контейнер для стружки: да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</si>
  <si>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</si>
  <si>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</si>
  <si>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</si>
  <si>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</si>
  <si>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</si>
  <si>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</si>
  <si>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</si>
  <si>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</si>
  <si>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</si>
  <si>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</si>
  <si>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</si>
  <si>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Касса цифр веер ( от 1 до 20 )</t>
  </si>
  <si>
    <t>Касса букв веер (гласные/согласные)</t>
  </si>
  <si>
    <t>Папка-конверт на молнии А5</t>
  </si>
  <si>
    <t>Формат: 196 мм x 250 мм</t>
  </si>
  <si>
    <t>Набор цветных карандашей</t>
  </si>
  <si>
    <t>Ватман</t>
  </si>
  <si>
    <t>формат А1, плотность 200 г/кв.м. белизна не менее 100</t>
  </si>
  <si>
    <t>Набор стеков</t>
  </si>
  <si>
    <t>Пластилин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</si>
  <si>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</si>
  <si>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</si>
  <si>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</si>
  <si>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</si>
  <si>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</si>
  <si>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</si>
  <si>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</si>
  <si>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</si>
  <si>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</si>
  <si>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</si>
  <si>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</si>
  <si>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</si>
  <si>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</si>
  <si>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</si>
  <si>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</si>
  <si>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</si>
  <si>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</si>
  <si>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</si>
  <si>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</si>
  <si>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</si>
  <si>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</si>
  <si>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</si>
  <si>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</si>
  <si>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</si>
  <si>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</si>
  <si>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>Преподавание в младших классах</t>
  </si>
  <si>
    <t>Флипчарт</t>
  </si>
  <si>
    <t>магнитно-маркерный 70x100 см на треноге</t>
  </si>
  <si>
    <t>Площадь зоны: не менее 3 кв.м. на одно рабочее место конкурсанта</t>
  </si>
  <si>
    <t xml:space="preserve">Папка-регистратор </t>
  </si>
  <si>
    <t>Республика Бурятия</t>
  </si>
  <si>
    <t>ГБПОУ "Бурятский республиканский педагогический колледж"</t>
  </si>
  <si>
    <t>Еланова</t>
  </si>
  <si>
    <t>Татьяна</t>
  </si>
  <si>
    <t>Робертовна</t>
  </si>
  <si>
    <t>Энкеева</t>
  </si>
  <si>
    <t>Бэлигма</t>
  </si>
  <si>
    <t>Владимировна</t>
  </si>
  <si>
    <t>Еланова Татьяна Робертовна</t>
  </si>
  <si>
    <t>t_elanova@list.ru</t>
  </si>
  <si>
    <t xml:space="preserve"> Энкеева Бэлигма Владимировна</t>
  </si>
  <si>
    <t>enkeeva.beligma@gmail.com</t>
  </si>
  <si>
    <r>
      <t>Площадь зоны: 62 м</t>
    </r>
    <r>
      <rPr>
        <vertAlign val="superscript"/>
        <sz val="11"/>
        <rFont val="Times New Roman"/>
        <family val="1"/>
        <charset val="204"/>
      </rPr>
      <t>2</t>
    </r>
  </si>
  <si>
    <t xml:space="preserve">Освещение:  верхнее искусственное освещение ( 648 Lx) 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</si>
  <si>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 </t>
  </si>
  <si>
    <r>
      <t xml:space="preserve">Покрытие пола: линолеум  62 </t>
    </r>
    <r>
      <rPr>
        <sz val="11"/>
        <color theme="1"/>
        <rFont val="Times New Roman"/>
        <family val="1"/>
        <charset val="204"/>
      </rPr>
      <t>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 всю зону</t>
    </r>
  </si>
  <si>
    <t xml:space="preserve">10 л пластик,  черная </t>
  </si>
  <si>
    <t>Cтол двухместный</t>
  </si>
  <si>
    <t>Материал: ЛДСП Цвет: бук Размеры:1200х500х760 мм</t>
  </si>
  <si>
    <t>Материал каркаса: металл Цвет каркаса: черный Материал сидения и спинки: черный кожзам Размеры: 798x427x486 мм</t>
  </si>
  <si>
    <t>Материал: металл Размер: 100 x40 x200 см. Количество полок – 4</t>
  </si>
  <si>
    <t>Стол одноместный</t>
  </si>
  <si>
    <t>Материал: ЛДСП Цвет: бук Размеры:600x500x760 мм</t>
  </si>
  <si>
    <t>Экран диагональю 75”, рзрешение 4K Ultra HD, простое переключение источников видеосигнала HDMI 1 и 2, DisplayPort, VGA, режим предварительного просмотра, распознавание до 16 одновременных касаний (4 стилуса разных цветов, два ластика и 10 пальцев)</t>
  </si>
  <si>
    <t>Интерактивная поверхность (Интерактивный дисплей SMART SBID-7075R)</t>
  </si>
  <si>
    <t>Интерактивная поверхность (Интерактивный дисплей SMART SPNL-4065)</t>
  </si>
  <si>
    <t>Технология – инфракрасная; диагональ – 65"дм, разрешение – 1920х1080 (Full HD); яркость – 300 кд/м2; контраст – 1400:1; количество пользователей – 8; формат изображения – 16:9</t>
  </si>
  <si>
    <t>Процессор Intel (R) Core (TM) i3-6100 CPU @ 3.70 GHz. Оперативная память 8,00 ГБ. 64-разрядная операционная система. Имя компьютера DESKTOP-K389VSD</t>
  </si>
  <si>
    <t xml:space="preserve">SMART Document Camera TM 450 </t>
  </si>
  <si>
    <t>Камера 5 мп, выходное разрешение видео 1080P, фокусировка авто/ручная, 80-кратное увеличение изображения 8х оптический зум + 10х цифровой зум, суммарно 80х, кубик объединения реальностей SMART, гибкий кронштейн, встроенный микрофон</t>
  </si>
  <si>
    <t>Мин. мощность 30 Вт, интерфейс подключения: USB</t>
  </si>
  <si>
    <t>Планшетный компьютер (Планшет HUAWEI MediaPad T5)</t>
  </si>
  <si>
    <t>Таймер Телевизор SAMSUNG</t>
  </si>
  <si>
    <t>Диагональ 43" (109 см); Разрешение 1920x1080; Тип матрицы экрана TFT LED; HD-формат 1080p (Full HD)</t>
  </si>
  <si>
    <t>Лабораторный естественнонаучный комплекс (цифровая лаборатория ЛабДиск (LabDisc) Enviro)</t>
  </si>
  <si>
    <t>Мобильная лаборатория для проведения опытов по естествознанию. В комплекте 13 датчиков. GPS, беспроводное соединение, встроенный аккумулятор до 150 часов работы, дисплей графический LCD 64 x 128 пкс, программное обеспечение GlobiLab</t>
  </si>
  <si>
    <t>Лабораторный естественнонаучный комплекс (Einstein Tablet+(мини лаборатория))</t>
  </si>
  <si>
    <t>В комплекте: 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частоты сердечных сокращений (0–200 уд/мин)
6.Датчик освещенности (0–55 000 лк)"</t>
  </si>
  <si>
    <t>Лабораторный естественнонаучный комплекс (Цифровая STEAM-лаборатория)</t>
  </si>
  <si>
    <t>Комплектация: стойка комод из 9 разноцветных лотков, методических пособий и рабочих тетрадей для каждого ученика.</t>
  </si>
  <si>
    <t>Лабораторный естественнонаучный комплекс (цифровая лаборатория Научные развлечения «Наураша в стране Наурандии»)</t>
  </si>
  <si>
    <t>Комплектация: стойка комод из 8 разноцветных лотков, методических пособий и рабочих тетрадей для каждого ученика.</t>
  </si>
  <si>
    <t>МФУ HP Color LaserJet Pro MFP M182n</t>
  </si>
  <si>
    <t>Диагональ 10.1", 1920x1200, IPS, встроенная память 64 ГБ, слот microSDXC
Android 8.0, ОЗУ 4 ГБ, процессор HiSilicon Kirin 659, основная камера 5 МП фронтальная камера 2 МП, Wi-Fi, Bluetooth 4.2, 3G, 4G LTE, стереодинамики, ПО для считывания QR-кодов</t>
  </si>
  <si>
    <t>670034, Республика Бурятия, г.Улан-Удэ, ул. Хоца Намсараева, дом 5</t>
  </si>
  <si>
    <t xml:space="preserve">ГБПОУ "Бурятский республиканский педагогический колледж" </t>
  </si>
  <si>
    <r>
      <t>Площадь зоны: 42 м</t>
    </r>
    <r>
      <rPr>
        <vertAlign val="superscript"/>
        <sz val="11"/>
        <rFont val="Times New Roman"/>
        <family val="1"/>
        <charset val="204"/>
      </rPr>
      <t>2</t>
    </r>
  </si>
  <si>
    <t>10 л пластик, серая</t>
  </si>
  <si>
    <t>Шкаф книжный</t>
  </si>
  <si>
    <t>Стул ученический</t>
  </si>
  <si>
    <t xml:space="preserve"> 380*380*380-500мм, черный каркас </t>
  </si>
  <si>
    <t>800х380х2000 мм, бук</t>
  </si>
  <si>
    <r>
      <t>Площадь зоны: 20 м</t>
    </r>
    <r>
      <rPr>
        <vertAlign val="superscript"/>
        <sz val="11"/>
        <rFont val="Times New Roman"/>
        <family val="1"/>
        <charset val="204"/>
      </rPr>
      <t>2</t>
    </r>
  </si>
  <si>
    <r>
      <t xml:space="preserve">Системный блок с монитором и клавиатурой. </t>
    </r>
    <r>
      <rPr>
        <sz val="11"/>
        <color theme="1"/>
        <rFont val="Times New Roman"/>
        <family val="1"/>
        <charset val="204"/>
      </rPr>
      <t xml:space="preserve">ЦП </t>
    </r>
    <r>
      <rPr>
        <sz val="11"/>
        <rFont val="Times New Roman"/>
        <family val="1"/>
        <charset val="204"/>
      </rPr>
      <t>Intel, Оперативная память 4 Гб, устройство хранения данных SSD 240 Гб или аналогичное.</t>
    </r>
  </si>
  <si>
    <t>Компьютер для Главного эксперта</t>
  </si>
  <si>
    <t>2000х500х8000 мм</t>
  </si>
  <si>
    <t>Шкаф офисный</t>
  </si>
  <si>
    <t>Материал: дерево Цвет: бук Ширина: 1000-1500 мм</t>
  </si>
  <si>
    <t>10 л пластик,  серая</t>
  </si>
  <si>
    <t>Напольный компрессорный (холодная/горячая вода)</t>
  </si>
  <si>
    <t>Материал: резина  Цвет: белый</t>
  </si>
  <si>
    <t>Зона применения: руки. Количество салфеток в упаковке: 72 шт.</t>
  </si>
  <si>
    <t xml:space="preserve">формат А4, с арочным механизмом </t>
  </si>
  <si>
    <t>Твердость грифеля: HB (ТМ). Материал корпуса: дерево</t>
  </si>
  <si>
    <t>Материал: металл  Цвет: черный Кол-во скрепляемых листов: 80</t>
  </si>
  <si>
    <t>Материал: металл  Цвет: черный Кол-во скрепляемых листов: 140</t>
  </si>
  <si>
    <t>Материал: пластик Цвет: прозрачный Зажим: прищепка и булавка Размер: 55 x 90 мм.</t>
  </si>
  <si>
    <t xml:space="preserve">Длина разметки: 15-20 см. Материал линейки: дерево </t>
  </si>
  <si>
    <t>Материал: сертифицированнный полипропилен         Тип крепления: "веер"</t>
  </si>
  <si>
    <t>12 цветов,  шестигранные</t>
  </si>
  <si>
    <t xml:space="preserve">материал: пластик </t>
  </si>
  <si>
    <t>Набор: 12 цветов</t>
  </si>
  <si>
    <t>Материал: ткань полиэфирная  с ПВХ покрытием         Цвет: зеленый Размеры: 69x40 см.</t>
  </si>
  <si>
    <t xml:space="preserve"> 8 листов в наборе</t>
  </si>
  <si>
    <t>Основа для чернил: водная кол-во цветов: 12</t>
  </si>
  <si>
    <t>Формат: А4 Кол-во листов:8   Цвет: ассорти</t>
  </si>
  <si>
    <t>Материал: пластик    Форма: овальная    Разметка: 6 отделений для смешивания красок</t>
  </si>
  <si>
    <t>Состав: ПВА  Цветовой пигмент: нет</t>
  </si>
  <si>
    <t>Материал: пластик   Цвет: бесцветный</t>
  </si>
  <si>
    <t>Формат: А4  Кол-во листов:8    Цвет: белый</t>
  </si>
  <si>
    <t>Размеры: 24x24 см   В упаковке: 100 штук Цвет: ассорти</t>
  </si>
  <si>
    <t>Тип: акварельные Кол-во 12 штук  Форма выпуска: плитка</t>
  </si>
  <si>
    <t>Объем:20 мм.  Форма выпуска: банка</t>
  </si>
  <si>
    <t>Материал кисти: белка  маериал ручки: дерево   материал обоймы: латунь</t>
  </si>
  <si>
    <t xml:space="preserve">Вид: чертежный   Материал: металл    Длина 12, 5 см. </t>
  </si>
  <si>
    <t>Размер: 48 ммx150 м   Цвет: прозрачный</t>
  </si>
  <si>
    <t>Размер: 55 ммx75 ммx43 м   Цвет: прозрачный</t>
  </si>
  <si>
    <t xml:space="preserve">Вместимость: 50 скоб №10 Материал корпуса: пластик   Тип сшивания: закрытый </t>
  </si>
  <si>
    <t>Скобы №10   Материал корпуса: пластик</t>
  </si>
  <si>
    <t xml:space="preserve">Пробивная способность: 20 листов, Кол-во отверстий:2  Диаметр отверстий:6 мм.  </t>
  </si>
  <si>
    <t>Материал: металл    Размер: №10</t>
  </si>
  <si>
    <t>Кол-во листо:10 Разлиновка: отсутствует  Цвет: белый</t>
  </si>
  <si>
    <t>Ширина: 0, 5 см.  Цвет: желтый</t>
  </si>
  <si>
    <t xml:space="preserve"> Ноутбук</t>
  </si>
  <si>
    <t xml:space="preserve"> Ноутбук. ЦП: Intel Corei3, Оперативная память 4 Гб, устройство хранения данных SSD 240 Гб или аналогичное.</t>
  </si>
  <si>
    <t>Гарнитура A4TECH Головные, закрытого типа, подключение: 3,5mm minijack</t>
  </si>
  <si>
    <t>Стол</t>
  </si>
  <si>
    <r>
      <t>Покрытие пола: деревянное покрытие</t>
    </r>
    <r>
      <rPr>
        <sz val="11"/>
        <color theme="1"/>
        <rFont val="Times New Roman"/>
        <family val="1"/>
        <charset val="204"/>
      </rPr>
      <t xml:space="preserve"> 42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вс</t>
    </r>
    <r>
      <rPr>
        <sz val="11"/>
        <rFont val="Times New Roman"/>
        <family val="1"/>
        <charset val="204"/>
      </rPr>
      <t>ю зону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</si>
  <si>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 20 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 всю зону</t>
    </r>
  </si>
  <si>
    <r>
      <t>Покрытие пола:</t>
    </r>
    <r>
      <rPr>
        <sz val="11"/>
        <color theme="1"/>
        <rFont val="Times New Roman"/>
        <family val="1"/>
        <charset val="204"/>
      </rPr>
      <t xml:space="preserve"> линолеум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62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на всю зону</t>
    </r>
  </si>
  <si>
    <t>24 - 28 февраля 2025 г.</t>
  </si>
  <si>
    <t>Региональный этап Чемпионата по профессиональному мастерству "Профессионалы"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</si>
  <si>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</si>
  <si>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</si>
  <si>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</si>
  <si>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</si>
  <si>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</si>
  <si>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</si>
  <si>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</si>
  <si>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24-28 февраля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</si>
</sst>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363A47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1" xfId="0" applyFont="1" applyBorder="1" applyAlignment="1">
      <alignment wrapText="1"/>
    </xf>
    <xf numFmtId="0" fontId="15" fillId="0" borderId="11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" fillId="0" borderId="0" xfId="1"/>
    <xf numFmtId="0" fontId="2" fillId="0" borderId="11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wrapText="1"/>
    </xf>
    <xf numFmtId="0" fontId="11" fillId="0" borderId="14" xfId="0" applyFont="1" applyFill="1" applyBorder="1" applyAlignment="1">
      <alignment vertical="center" wrapText="1"/>
    </xf>
    <xf numFmtId="0" fontId="2" fillId="0" borderId="11" xfId="1" applyFont="1" applyBorder="1" applyAlignment="1">
      <alignment horizontal="left" vertical="top"/>
    </xf>
    <xf numFmtId="0" fontId="2" fillId="0" borderId="11" xfId="1" applyFont="1" applyFill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11" xfId="1" applyFont="1" applyFill="1" applyBorder="1" applyAlignment="1">
      <alignment vertical="center"/>
    </xf>
    <xf numFmtId="0" fontId="11" fillId="0" borderId="0" xfId="2" applyFont="1"/>
    <xf numFmtId="0" fontId="1" fillId="0" borderId="0" xfId="1" applyAlignment="1">
      <alignment wrapText="1"/>
    </xf>
    <xf numFmtId="0" fontId="10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20" fillId="0" borderId="11" xfId="2" applyFont="1" applyBorder="1" applyAlignment="1">
      <alignment horizontal="right" wrapText="1"/>
    </xf>
    <xf numFmtId="0" fontId="21" fillId="0" borderId="11" xfId="2" applyFont="1" applyBorder="1" applyAlignment="1">
      <alignment horizontal="right"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top"/>
    </xf>
    <xf numFmtId="0" fontId="2" fillId="0" borderId="14" xfId="1" applyFont="1" applyBorder="1" applyAlignment="1">
      <alignment horizontal="center" vertical="top"/>
    </xf>
    <xf numFmtId="0" fontId="2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6" fillId="0" borderId="11" xfId="1" applyFont="1" applyBorder="1" applyAlignment="1">
      <alignment horizontal="left" vertical="top" wrapText="1"/>
    </xf>
    <xf numFmtId="0" fontId="14" fillId="5" borderId="0" xfId="1" applyFont="1" applyFill="1" applyBorder="1" applyAlignment="1">
      <alignment horizontal="center" vertical="center" wrapText="1"/>
    </xf>
    <xf numFmtId="0" fontId="2" fillId="0" borderId="0" xfId="1" applyFont="1" applyBorder="1"/>
    <xf numFmtId="0" fontId="11" fillId="0" borderId="11" xfId="1" applyFont="1" applyBorder="1" applyAlignment="1">
      <alignment horizontal="left" vertical="top" wrapText="1"/>
    </xf>
    <xf numFmtId="0" fontId="16" fillId="0" borderId="11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16" xfId="1" applyFont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7" fillId="0" borderId="0" xfId="1" applyFont="1" applyBorder="1" applyAlignment="1">
      <alignment horizontal="left" wrapText="1"/>
    </xf>
    <xf numFmtId="0" fontId="3" fillId="0" borderId="11" xfId="1" applyFont="1" applyBorder="1" applyAlignment="1">
      <alignment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wrapText="1"/>
    </xf>
    <xf numFmtId="0" fontId="2" fillId="0" borderId="0" xfId="1" applyFont="1" applyBorder="1" applyAlignment="1">
      <alignment wrapText="1"/>
    </xf>
    <xf numFmtId="0" fontId="8" fillId="6" borderId="0" xfId="1" applyFont="1" applyFill="1" applyBorder="1" applyAlignment="1">
      <alignment horizontal="center" wrapText="1"/>
    </xf>
    <xf numFmtId="0" fontId="16" fillId="0" borderId="11" xfId="1" applyFont="1" applyBorder="1" applyAlignment="1">
      <alignment wrapText="1"/>
    </xf>
    <xf numFmtId="0" fontId="5" fillId="2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wrapText="1"/>
    </xf>
    <xf numFmtId="0" fontId="5" fillId="4" borderId="10" xfId="1" applyFont="1" applyFill="1" applyBorder="1" applyAlignment="1">
      <alignment horizontal="center" wrapText="1"/>
    </xf>
    <xf numFmtId="0" fontId="5" fillId="4" borderId="9" xfId="1" applyFont="1" applyFill="1" applyBorder="1" applyAlignment="1">
      <alignment horizontal="center" wrapText="1"/>
    </xf>
    <xf numFmtId="0" fontId="5" fillId="4" borderId="5" xfId="1" applyFont="1" applyFill="1" applyBorder="1" applyAlignment="1">
      <alignment horizontal="center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_elanova@list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ebel-zaidman.ru/product/shkaf-poluotkrytyj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topLeftCell="A7" workbookViewId="0">
      <selection activeCell="B8" sqref="B8"/>
    </sheetView>
  </sheetViews>
  <sheetFormatPr defaultRowHeight="18.75" x14ac:dyDescent="0.3"/>
  <cols>
    <col min="1" max="1" width="46.5703125" style="24" customWidth="1"/>
    <col min="2" max="2" width="82.28515625" style="25" customWidth="1"/>
  </cols>
  <sheetData>
    <row r="2" spans="1:2" x14ac:dyDescent="0.3">
      <c r="B2" s="24"/>
    </row>
    <row r="3" spans="1:2" x14ac:dyDescent="0.3">
      <c r="A3" s="26" t="s">
        <v>50</v>
      </c>
      <c r="B3" s="27" t="s">
        <v>197</v>
      </c>
    </row>
    <row r="4" spans="1:2" ht="37.5" x14ac:dyDescent="0.3">
      <c r="A4" s="26" t="s">
        <v>70</v>
      </c>
      <c r="B4" s="27" t="s">
        <v>303</v>
      </c>
    </row>
    <row r="5" spans="1:2" x14ac:dyDescent="0.3">
      <c r="A5" s="26" t="s">
        <v>49</v>
      </c>
      <c r="B5" s="27" t="s">
        <v>202</v>
      </c>
    </row>
    <row r="6" spans="1:2" ht="37.5" x14ac:dyDescent="0.3">
      <c r="A6" s="26" t="s">
        <v>60</v>
      </c>
      <c r="B6" s="27" t="s">
        <v>247</v>
      </c>
    </row>
    <row r="7" spans="1:2" ht="37.5" x14ac:dyDescent="0.3">
      <c r="A7" s="26" t="s">
        <v>71</v>
      </c>
      <c r="B7" s="27" t="s">
        <v>246</v>
      </c>
    </row>
    <row r="8" spans="1:2" x14ac:dyDescent="0.3">
      <c r="A8" s="26" t="s">
        <v>51</v>
      </c>
      <c r="B8" s="27" t="s">
        <v>311</v>
      </c>
    </row>
    <row r="9" spans="1:2" x14ac:dyDescent="0.3">
      <c r="A9" s="26" t="s">
        <v>52</v>
      </c>
      <c r="B9" s="27" t="s">
        <v>210</v>
      </c>
    </row>
    <row r="10" spans="1:2" x14ac:dyDescent="0.3">
      <c r="A10" s="26" t="s">
        <v>58</v>
      </c>
      <c r="B10" s="59" t="s">
        <v>211</v>
      </c>
    </row>
    <row r="11" spans="1:2" x14ac:dyDescent="0.3">
      <c r="A11" s="26" t="s">
        <v>53</v>
      </c>
      <c r="B11" s="27">
        <v>89025631527</v>
      </c>
    </row>
    <row r="12" spans="1:2" x14ac:dyDescent="0.3">
      <c r="A12" s="26" t="s">
        <v>54</v>
      </c>
      <c r="B12" s="27" t="s">
        <v>212</v>
      </c>
    </row>
    <row r="13" spans="1:2" x14ac:dyDescent="0.3">
      <c r="A13" s="26" t="s">
        <v>59</v>
      </c>
      <c r="B13" s="60" t="s">
        <v>213</v>
      </c>
    </row>
    <row r="14" spans="1:2" x14ac:dyDescent="0.3">
      <c r="A14" s="26" t="s">
        <v>55</v>
      </c>
      <c r="B14" s="27">
        <v>89244591075</v>
      </c>
    </row>
    <row r="15" spans="1:2" x14ac:dyDescent="0.3">
      <c r="A15" s="26" t="s">
        <v>56</v>
      </c>
      <c r="B15" s="27">
        <v>5</v>
      </c>
    </row>
    <row r="16" spans="1:2" x14ac:dyDescent="0.3">
      <c r="A16" s="26" t="s">
        <v>57</v>
      </c>
      <c r="B16" s="27">
        <v>5</v>
      </c>
    </row>
    <row r="17" spans="1:2" ht="56.25" x14ac:dyDescent="0.3">
      <c r="A17" s="26" t="s">
        <v>304</v>
      </c>
      <c r="B17" s="27">
        <v>8</v>
      </c>
    </row>
    <row r="19" spans="1:2" x14ac:dyDescent="0.3">
      <c r="A19" s="24" t="s">
        <v>305</v>
      </c>
    </row>
    <row r="20" spans="1:2" x14ac:dyDescent="0.3">
      <c r="A20" s="24" t="s">
        <v>306</v>
      </c>
    </row>
    <row r="21" spans="1:2" x14ac:dyDescent="0.3">
      <c r="A21" s="24" t="s">
        <v>307</v>
      </c>
    </row>
    <row r="22" spans="1:2" x14ac:dyDescent="0.3">
      <c r="A22" s="24" t="s">
        <v>308</v>
      </c>
    </row>
    <row r="23" spans="1:2" x14ac:dyDescent="0.3">
      <c r="A23" s="24" t="s">
        <v>309</v>
      </c>
    </row>
    <row r="24" spans="1:2" ht="37.5" x14ac:dyDescent="0.3">
      <c r="A24" s="24" t="s">
        <v>310</v>
      </c>
    </row>
  </sheetData>
  <hyperlinks>
    <hyperlink ref="B10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opLeftCell="A17" zoomScale="80" zoomScaleNormal="80" workbookViewId="0">
      <selection activeCell="W100" sqref="W100"/>
    </sheetView>
  </sheetViews>
  <sheetFormatPr defaultColWidth="14.42578125" defaultRowHeight="15" x14ac:dyDescent="0.25"/>
  <cols>
    <col min="1" max="1" width="4.140625" style="21" customWidth="1"/>
    <col min="2" max="2" width="25.140625" style="21" customWidth="1"/>
    <col min="3" max="3" width="34.5703125" style="21" customWidth="1"/>
    <col min="4" max="4" width="16.28515625" style="21" customWidth="1"/>
    <col min="5" max="5" width="12.85546875" style="21" customWidth="1"/>
    <col min="6" max="6" width="15.42578125" style="21" customWidth="1"/>
    <col min="7" max="7" width="12.28515625" style="21" customWidth="1"/>
    <col min="8" max="8" width="18.85546875" style="21" customWidth="1"/>
    <col min="9" max="11" width="8.7109375" style="1" customWidth="1"/>
    <col min="12" max="16384" width="14.42578125" style="1"/>
  </cols>
  <sheetData>
    <row r="1" spans="1:10" s="20" customFormat="1" ht="20.25" x14ac:dyDescent="0.3">
      <c r="A1" s="71" t="s">
        <v>68</v>
      </c>
      <c r="B1" s="71"/>
      <c r="C1" s="71"/>
      <c r="D1" s="71"/>
      <c r="E1" s="71"/>
      <c r="F1" s="71"/>
      <c r="G1" s="71"/>
      <c r="H1" s="71"/>
      <c r="I1" s="22"/>
      <c r="J1" s="22"/>
    </row>
    <row r="2" spans="1:10" s="20" customFormat="1" ht="20.25" x14ac:dyDescent="0.25">
      <c r="A2" s="72" t="str">
        <f>'Информация о Чемпионате'!B4</f>
        <v>Региональный этап Чемпионата по профессиональному мастерству "Профессионалы"</v>
      </c>
      <c r="B2" s="72"/>
      <c r="C2" s="72"/>
      <c r="D2" s="72"/>
      <c r="E2" s="72"/>
      <c r="F2" s="72"/>
      <c r="G2" s="72"/>
      <c r="H2" s="72"/>
      <c r="I2" s="23"/>
      <c r="J2" s="23"/>
    </row>
    <row r="3" spans="1:10" s="20" customFormat="1" ht="20.25" x14ac:dyDescent="0.3">
      <c r="A3" s="71" t="s">
        <v>69</v>
      </c>
      <c r="B3" s="71"/>
      <c r="C3" s="71"/>
      <c r="D3" s="71"/>
      <c r="E3" s="71"/>
      <c r="F3" s="71"/>
      <c r="G3" s="71"/>
      <c r="H3" s="71"/>
      <c r="I3" s="22"/>
      <c r="J3" s="22"/>
    </row>
    <row r="4" spans="1:10" ht="20.25" x14ac:dyDescent="0.25">
      <c r="A4" s="77" t="str">
        <f>'Информация о Чемпионате'!B3</f>
        <v>Преподавание в младших классах</v>
      </c>
      <c r="B4" s="77"/>
      <c r="C4" s="77"/>
      <c r="D4" s="77"/>
      <c r="E4" s="77"/>
      <c r="F4" s="77"/>
      <c r="G4" s="77"/>
      <c r="H4" s="77"/>
      <c r="I4" s="22"/>
      <c r="J4" s="22"/>
    </row>
    <row r="5" spans="1:10" x14ac:dyDescent="0.25">
      <c r="A5" s="61" t="s">
        <v>24</v>
      </c>
      <c r="B5" s="78"/>
      <c r="C5" s="78"/>
      <c r="D5" s="78"/>
      <c r="E5" s="78"/>
      <c r="F5" s="78"/>
      <c r="G5" s="78"/>
      <c r="H5" s="78"/>
      <c r="I5" s="22"/>
      <c r="J5" s="22"/>
    </row>
    <row r="6" spans="1:10" ht="15.75" x14ac:dyDescent="0.25">
      <c r="A6" s="61" t="s">
        <v>66</v>
      </c>
      <c r="B6" s="61"/>
      <c r="C6" s="62" t="s">
        <v>202</v>
      </c>
      <c r="D6" s="62"/>
      <c r="E6" s="62"/>
      <c r="F6" s="62"/>
      <c r="G6" s="62"/>
      <c r="H6" s="62"/>
    </row>
    <row r="7" spans="1:10" ht="15.75" x14ac:dyDescent="0.25">
      <c r="A7" s="61" t="s">
        <v>67</v>
      </c>
      <c r="B7" s="61"/>
      <c r="C7" s="61"/>
      <c r="D7" s="62" t="s">
        <v>203</v>
      </c>
      <c r="E7" s="62"/>
      <c r="F7" s="62"/>
      <c r="G7" s="62"/>
      <c r="H7" s="62"/>
    </row>
    <row r="8" spans="1:10" ht="15.75" x14ac:dyDescent="0.25">
      <c r="A8" s="61" t="s">
        <v>61</v>
      </c>
      <c r="B8" s="61"/>
      <c r="C8" s="61" t="s">
        <v>246</v>
      </c>
      <c r="D8" s="61"/>
      <c r="E8" s="61"/>
      <c r="F8" s="61"/>
      <c r="G8" s="61"/>
      <c r="H8" s="61"/>
    </row>
    <row r="9" spans="1:10" ht="15.75" x14ac:dyDescent="0.25">
      <c r="A9" s="61" t="s">
        <v>65</v>
      </c>
      <c r="B9" s="61"/>
      <c r="C9" s="61" t="s">
        <v>204</v>
      </c>
      <c r="D9" s="61"/>
      <c r="E9" s="61" t="s">
        <v>205</v>
      </c>
      <c r="F9" s="61"/>
      <c r="G9" s="61" t="s">
        <v>206</v>
      </c>
      <c r="H9" s="61"/>
    </row>
    <row r="10" spans="1:10" ht="15.75" x14ac:dyDescent="0.25">
      <c r="A10" s="61" t="s">
        <v>64</v>
      </c>
      <c r="B10" s="61"/>
      <c r="C10" s="61" t="s">
        <v>207</v>
      </c>
      <c r="D10" s="61"/>
      <c r="E10" s="61" t="s">
        <v>208</v>
      </c>
      <c r="F10" s="61"/>
      <c r="G10" s="61" t="s">
        <v>209</v>
      </c>
      <c r="H10" s="61"/>
    </row>
    <row r="11" spans="1:10" ht="15.75" x14ac:dyDescent="0.25">
      <c r="A11" s="61" t="s">
        <v>63</v>
      </c>
      <c r="B11" s="61"/>
      <c r="C11" s="61">
        <f>'Информация о Чемпионате'!B17</f>
        <v>8</v>
      </c>
      <c r="D11" s="61"/>
      <c r="E11" s="61"/>
      <c r="F11" s="61"/>
      <c r="G11" s="61"/>
      <c r="H11" s="61"/>
    </row>
    <row r="12" spans="1:10" ht="15.75" x14ac:dyDescent="0.25">
      <c r="A12" s="61" t="s">
        <v>47</v>
      </c>
      <c r="B12" s="61"/>
      <c r="C12" s="61">
        <f>'Информация о Чемпионате'!B15</f>
        <v>5</v>
      </c>
      <c r="D12" s="61"/>
      <c r="E12" s="61"/>
      <c r="F12" s="61"/>
      <c r="G12" s="61"/>
      <c r="H12" s="61"/>
    </row>
    <row r="13" spans="1:10" ht="15.75" x14ac:dyDescent="0.25">
      <c r="A13" s="61" t="s">
        <v>48</v>
      </c>
      <c r="B13" s="61"/>
      <c r="C13" s="61">
        <f>'Информация о Чемпионате'!B16</f>
        <v>5</v>
      </c>
      <c r="D13" s="61"/>
      <c r="E13" s="61"/>
      <c r="F13" s="61"/>
      <c r="G13" s="61"/>
      <c r="H13" s="61"/>
    </row>
    <row r="14" spans="1:10" ht="15.75" x14ac:dyDescent="0.25">
      <c r="A14" s="61" t="s">
        <v>62</v>
      </c>
      <c r="B14" s="61"/>
      <c r="C14" s="61" t="s">
        <v>302</v>
      </c>
      <c r="D14" s="61"/>
      <c r="E14" s="61"/>
      <c r="F14" s="61"/>
      <c r="G14" s="61"/>
      <c r="H14" s="61"/>
    </row>
    <row r="15" spans="1:10" ht="20.25" x14ac:dyDescent="0.25">
      <c r="A15" s="73" t="s">
        <v>44</v>
      </c>
      <c r="B15" s="74"/>
      <c r="C15" s="74"/>
      <c r="D15" s="74"/>
      <c r="E15" s="74"/>
      <c r="F15" s="74"/>
      <c r="G15" s="74"/>
      <c r="H15" s="75"/>
    </row>
    <row r="16" spans="1:10" x14ac:dyDescent="0.25">
      <c r="A16" s="76" t="s">
        <v>17</v>
      </c>
      <c r="B16" s="70"/>
      <c r="C16" s="70"/>
      <c r="D16" s="70"/>
      <c r="E16" s="70"/>
      <c r="F16" s="70"/>
      <c r="G16" s="70"/>
      <c r="H16" s="70"/>
    </row>
    <row r="17" spans="1:8" x14ac:dyDescent="0.25">
      <c r="A17" s="69" t="s">
        <v>214</v>
      </c>
      <c r="B17" s="70"/>
      <c r="C17" s="70"/>
      <c r="D17" s="70"/>
      <c r="E17" s="70"/>
      <c r="F17" s="70"/>
      <c r="G17" s="70"/>
      <c r="H17" s="70"/>
    </row>
    <row r="18" spans="1:8" x14ac:dyDescent="0.25">
      <c r="A18" s="79" t="s">
        <v>215</v>
      </c>
      <c r="B18" s="80"/>
      <c r="C18" s="80"/>
      <c r="D18" s="80"/>
      <c r="E18" s="80"/>
      <c r="F18" s="80"/>
      <c r="G18" s="80"/>
      <c r="H18" s="80"/>
    </row>
    <row r="19" spans="1:8" x14ac:dyDescent="0.25">
      <c r="A19" s="69" t="s">
        <v>216</v>
      </c>
      <c r="B19" s="70"/>
      <c r="C19" s="70"/>
      <c r="D19" s="70"/>
      <c r="E19" s="70"/>
      <c r="F19" s="70"/>
      <c r="G19" s="70"/>
      <c r="H19" s="70"/>
    </row>
    <row r="20" spans="1:8" x14ac:dyDescent="0.25">
      <c r="A20" s="69" t="s">
        <v>72</v>
      </c>
      <c r="B20" s="70"/>
      <c r="C20" s="70"/>
      <c r="D20" s="70"/>
      <c r="E20" s="70"/>
      <c r="F20" s="70"/>
      <c r="G20" s="70"/>
      <c r="H20" s="70"/>
    </row>
    <row r="21" spans="1:8" x14ac:dyDescent="0.25">
      <c r="A21" s="79" t="s">
        <v>118</v>
      </c>
      <c r="B21" s="80"/>
      <c r="C21" s="80"/>
      <c r="D21" s="80"/>
      <c r="E21" s="80"/>
      <c r="F21" s="80"/>
      <c r="G21" s="80"/>
      <c r="H21" s="80"/>
    </row>
    <row r="22" spans="1:8" x14ac:dyDescent="0.25">
      <c r="A22" s="69" t="s">
        <v>217</v>
      </c>
      <c r="B22" s="70"/>
      <c r="C22" s="70"/>
      <c r="D22" s="70"/>
      <c r="E22" s="70"/>
      <c r="F22" s="70"/>
      <c r="G22" s="70"/>
      <c r="H22" s="70"/>
    </row>
    <row r="23" spans="1:8" x14ac:dyDescent="0.25">
      <c r="A23" s="79" t="s">
        <v>33</v>
      </c>
      <c r="B23" s="80"/>
      <c r="C23" s="80"/>
      <c r="D23" s="80"/>
      <c r="E23" s="80"/>
      <c r="F23" s="80"/>
      <c r="G23" s="80"/>
      <c r="H23" s="80"/>
    </row>
    <row r="24" spans="1:8" x14ac:dyDescent="0.25">
      <c r="A24" s="79" t="s">
        <v>34</v>
      </c>
      <c r="B24" s="80"/>
      <c r="C24" s="80"/>
      <c r="D24" s="80"/>
      <c r="E24" s="80"/>
      <c r="F24" s="80"/>
      <c r="G24" s="80"/>
      <c r="H24" s="80"/>
    </row>
    <row r="25" spans="1:8" ht="90" x14ac:dyDescent="0.25">
      <c r="A25" s="18" t="s">
        <v>10</v>
      </c>
      <c r="B25" s="9" t="s">
        <v>9</v>
      </c>
      <c r="C25" s="9" t="s">
        <v>8</v>
      </c>
      <c r="D25" s="10" t="s">
        <v>7</v>
      </c>
      <c r="E25" s="10" t="s">
        <v>6</v>
      </c>
      <c r="F25" s="10" t="s">
        <v>5</v>
      </c>
      <c r="G25" s="10" t="s">
        <v>4</v>
      </c>
      <c r="H25" s="10" t="s">
        <v>23</v>
      </c>
    </row>
    <row r="26" spans="1:8" ht="30" x14ac:dyDescent="0.25">
      <c r="A26" s="51">
        <v>1</v>
      </c>
      <c r="B26" s="48" t="s">
        <v>219</v>
      </c>
      <c r="C26" s="34" t="s">
        <v>220</v>
      </c>
      <c r="D26" s="35" t="s">
        <v>12</v>
      </c>
      <c r="E26" s="35">
        <v>1</v>
      </c>
      <c r="F26" s="35" t="s">
        <v>0</v>
      </c>
      <c r="G26" s="35">
        <v>14</v>
      </c>
      <c r="H26" s="36"/>
    </row>
    <row r="27" spans="1:8" s="31" customFormat="1" ht="60" x14ac:dyDescent="0.25">
      <c r="A27" s="51">
        <v>2</v>
      </c>
      <c r="B27" s="48" t="s">
        <v>21</v>
      </c>
      <c r="C27" s="49" t="s">
        <v>221</v>
      </c>
      <c r="D27" s="35" t="s">
        <v>12</v>
      </c>
      <c r="E27" s="35">
        <v>1</v>
      </c>
      <c r="F27" s="35" t="s">
        <v>0</v>
      </c>
      <c r="G27" s="35">
        <v>24</v>
      </c>
      <c r="H27" s="36"/>
    </row>
    <row r="28" spans="1:8" s="31" customFormat="1" ht="30" x14ac:dyDescent="0.25">
      <c r="A28" s="51">
        <v>3</v>
      </c>
      <c r="B28" s="48" t="s">
        <v>36</v>
      </c>
      <c r="C28" s="49" t="s">
        <v>222</v>
      </c>
      <c r="D28" s="35" t="s">
        <v>12</v>
      </c>
      <c r="E28" s="35">
        <v>1</v>
      </c>
      <c r="F28" s="35" t="s">
        <v>0</v>
      </c>
      <c r="G28" s="35">
        <v>1</v>
      </c>
      <c r="H28" s="36"/>
    </row>
    <row r="29" spans="1:8" s="31" customFormat="1" ht="30" x14ac:dyDescent="0.25">
      <c r="A29" s="51">
        <v>4</v>
      </c>
      <c r="B29" s="48" t="s">
        <v>223</v>
      </c>
      <c r="C29" s="48" t="s">
        <v>224</v>
      </c>
      <c r="D29" s="35" t="s">
        <v>12</v>
      </c>
      <c r="E29" s="35">
        <v>1</v>
      </c>
      <c r="F29" s="35" t="s">
        <v>0</v>
      </c>
      <c r="G29" s="35">
        <v>6</v>
      </c>
      <c r="H29" s="36"/>
    </row>
    <row r="30" spans="1:8" s="31" customFormat="1" x14ac:dyDescent="0.25">
      <c r="A30" s="51">
        <v>5</v>
      </c>
      <c r="B30" s="53" t="s">
        <v>26</v>
      </c>
      <c r="C30" s="33" t="s">
        <v>218</v>
      </c>
      <c r="D30" s="35" t="s">
        <v>12</v>
      </c>
      <c r="E30" s="35">
        <v>1</v>
      </c>
      <c r="F30" s="35" t="s">
        <v>0</v>
      </c>
      <c r="G30" s="35">
        <v>2</v>
      </c>
      <c r="H30" s="36"/>
    </row>
    <row r="31" spans="1:8" s="31" customFormat="1" ht="120" x14ac:dyDescent="0.25">
      <c r="A31" s="67">
        <v>6</v>
      </c>
      <c r="B31" s="48" t="s">
        <v>226</v>
      </c>
      <c r="C31" s="48" t="s">
        <v>225</v>
      </c>
      <c r="D31" s="63" t="s">
        <v>73</v>
      </c>
      <c r="E31" s="35">
        <v>1</v>
      </c>
      <c r="F31" s="65" t="s">
        <v>0</v>
      </c>
      <c r="G31" s="65">
        <v>2</v>
      </c>
      <c r="H31" s="36"/>
    </row>
    <row r="32" spans="1:8" s="47" customFormat="1" ht="90" x14ac:dyDescent="0.25">
      <c r="A32" s="68"/>
      <c r="B32" s="50" t="s">
        <v>227</v>
      </c>
      <c r="C32" s="48" t="s">
        <v>228</v>
      </c>
      <c r="D32" s="64"/>
      <c r="E32" s="43">
        <v>1</v>
      </c>
      <c r="F32" s="66"/>
      <c r="G32" s="66"/>
      <c r="H32" s="36"/>
    </row>
    <row r="33" spans="1:8" s="31" customFormat="1" ht="75" x14ac:dyDescent="0.25">
      <c r="A33" s="32">
        <v>7</v>
      </c>
      <c r="B33" s="33" t="s">
        <v>74</v>
      </c>
      <c r="C33" s="48" t="s">
        <v>229</v>
      </c>
      <c r="D33" s="38" t="s">
        <v>15</v>
      </c>
      <c r="E33" s="35">
        <v>1</v>
      </c>
      <c r="F33" s="35" t="s">
        <v>0</v>
      </c>
      <c r="G33" s="35">
        <v>5</v>
      </c>
      <c r="H33" s="36"/>
    </row>
    <row r="34" spans="1:8" s="31" customFormat="1" ht="45" x14ac:dyDescent="0.25">
      <c r="A34" s="32">
        <v>8</v>
      </c>
      <c r="B34" s="33" t="s">
        <v>75</v>
      </c>
      <c r="C34" s="33" t="s">
        <v>76</v>
      </c>
      <c r="D34" s="38" t="s">
        <v>15</v>
      </c>
      <c r="E34" s="35">
        <v>1</v>
      </c>
      <c r="F34" s="35" t="s">
        <v>0</v>
      </c>
      <c r="G34" s="35">
        <v>1</v>
      </c>
      <c r="H34" s="36"/>
    </row>
    <row r="35" spans="1:8" s="31" customFormat="1" ht="45" x14ac:dyDescent="0.25">
      <c r="A35" s="32">
        <v>9</v>
      </c>
      <c r="B35" s="33" t="s">
        <v>77</v>
      </c>
      <c r="C35" s="33" t="s">
        <v>78</v>
      </c>
      <c r="D35" s="38" t="s">
        <v>15</v>
      </c>
      <c r="E35" s="35">
        <v>1</v>
      </c>
      <c r="F35" s="35" t="s">
        <v>0</v>
      </c>
      <c r="G35" s="35">
        <v>1</v>
      </c>
      <c r="H35" s="36"/>
    </row>
    <row r="36" spans="1:8" s="31" customFormat="1" ht="120" x14ac:dyDescent="0.25">
      <c r="A36" s="51">
        <v>10</v>
      </c>
      <c r="B36" s="48" t="s">
        <v>230</v>
      </c>
      <c r="C36" s="48" t="s">
        <v>231</v>
      </c>
      <c r="D36" s="38" t="s">
        <v>73</v>
      </c>
      <c r="E36" s="35">
        <v>1</v>
      </c>
      <c r="F36" s="35" t="s">
        <v>0</v>
      </c>
      <c r="G36" s="35">
        <v>1</v>
      </c>
      <c r="H36" s="36"/>
    </row>
    <row r="37" spans="1:8" s="31" customFormat="1" ht="60" x14ac:dyDescent="0.25">
      <c r="A37" s="32">
        <v>11</v>
      </c>
      <c r="B37" s="33" t="s">
        <v>79</v>
      </c>
      <c r="C37" s="48" t="s">
        <v>232</v>
      </c>
      <c r="D37" s="38" t="s">
        <v>15</v>
      </c>
      <c r="E37" s="35">
        <v>1</v>
      </c>
      <c r="F37" s="35" t="s">
        <v>0</v>
      </c>
      <c r="G37" s="35">
        <v>1</v>
      </c>
      <c r="H37" s="36"/>
    </row>
    <row r="38" spans="1:8" s="31" customFormat="1" ht="135" x14ac:dyDescent="0.25">
      <c r="A38" s="32">
        <v>12</v>
      </c>
      <c r="B38" s="42" t="s">
        <v>233</v>
      </c>
      <c r="C38" s="52" t="s">
        <v>245</v>
      </c>
      <c r="D38" s="38" t="s">
        <v>73</v>
      </c>
      <c r="E38" s="35">
        <v>1</v>
      </c>
      <c r="F38" s="35" t="s">
        <v>0</v>
      </c>
      <c r="G38" s="35">
        <v>7</v>
      </c>
      <c r="H38" s="36"/>
    </row>
    <row r="39" spans="1:8" s="31" customFormat="1" ht="60" x14ac:dyDescent="0.25">
      <c r="A39" s="32">
        <v>13</v>
      </c>
      <c r="B39" s="33" t="s">
        <v>80</v>
      </c>
      <c r="C39" s="33" t="s">
        <v>81</v>
      </c>
      <c r="D39" s="38" t="s">
        <v>15</v>
      </c>
      <c r="E39" s="35">
        <v>1</v>
      </c>
      <c r="F39" s="35" t="s">
        <v>0</v>
      </c>
      <c r="G39" s="35">
        <v>3</v>
      </c>
      <c r="H39" s="36"/>
    </row>
    <row r="40" spans="1:8" s="31" customFormat="1" ht="45" x14ac:dyDescent="0.25">
      <c r="A40" s="32">
        <v>14</v>
      </c>
      <c r="B40" s="33" t="s">
        <v>82</v>
      </c>
      <c r="C40" s="33" t="s">
        <v>83</v>
      </c>
      <c r="D40" s="38" t="s">
        <v>15</v>
      </c>
      <c r="E40" s="35">
        <v>1</v>
      </c>
      <c r="F40" s="35" t="s">
        <v>0</v>
      </c>
      <c r="G40" s="35">
        <v>5</v>
      </c>
      <c r="H40" s="36"/>
    </row>
    <row r="41" spans="1:8" s="31" customFormat="1" ht="45" x14ac:dyDescent="0.25">
      <c r="A41" s="32">
        <v>15</v>
      </c>
      <c r="B41" s="48" t="s">
        <v>234</v>
      </c>
      <c r="C41" s="48" t="s">
        <v>235</v>
      </c>
      <c r="D41" s="38" t="s">
        <v>15</v>
      </c>
      <c r="E41" s="35">
        <v>1</v>
      </c>
      <c r="F41" s="35" t="s">
        <v>0</v>
      </c>
      <c r="G41" s="35">
        <v>1</v>
      </c>
      <c r="H41" s="36"/>
    </row>
    <row r="42" spans="1:8" s="31" customFormat="1" ht="135" x14ac:dyDescent="0.25">
      <c r="A42" s="65">
        <v>16</v>
      </c>
      <c r="B42" s="48" t="s">
        <v>236</v>
      </c>
      <c r="C42" s="48" t="s">
        <v>237</v>
      </c>
      <c r="D42" s="38" t="s">
        <v>84</v>
      </c>
      <c r="E42" s="35">
        <v>1</v>
      </c>
      <c r="F42" s="35" t="s">
        <v>0</v>
      </c>
      <c r="G42" s="35">
        <v>7</v>
      </c>
      <c r="H42" s="36"/>
    </row>
    <row r="43" spans="1:8" s="47" customFormat="1" ht="165" x14ac:dyDescent="0.25">
      <c r="A43" s="83"/>
      <c r="B43" s="48" t="s">
        <v>238</v>
      </c>
      <c r="C43" s="52" t="s">
        <v>239</v>
      </c>
      <c r="D43" s="41" t="s">
        <v>84</v>
      </c>
      <c r="E43" s="43">
        <v>1</v>
      </c>
      <c r="F43" s="43" t="s">
        <v>0</v>
      </c>
      <c r="G43" s="43">
        <v>7</v>
      </c>
      <c r="H43" s="36"/>
    </row>
    <row r="44" spans="1:8" s="47" customFormat="1" ht="60" x14ac:dyDescent="0.25">
      <c r="A44" s="83"/>
      <c r="B44" s="48" t="s">
        <v>240</v>
      </c>
      <c r="C44" s="48" t="s">
        <v>241</v>
      </c>
      <c r="D44" s="41" t="s">
        <v>84</v>
      </c>
      <c r="E44" s="43">
        <v>1</v>
      </c>
      <c r="F44" s="43" t="s">
        <v>0</v>
      </c>
      <c r="G44" s="43">
        <v>1</v>
      </c>
      <c r="H44" s="36"/>
    </row>
    <row r="45" spans="1:8" s="47" customFormat="1" ht="90" x14ac:dyDescent="0.25">
      <c r="A45" s="66"/>
      <c r="B45" s="48" t="s">
        <v>242</v>
      </c>
      <c r="C45" s="52" t="s">
        <v>243</v>
      </c>
      <c r="D45" s="41" t="s">
        <v>84</v>
      </c>
      <c r="E45" s="43">
        <v>1</v>
      </c>
      <c r="F45" s="43" t="s">
        <v>0</v>
      </c>
      <c r="G45" s="43">
        <v>1</v>
      </c>
      <c r="H45" s="36"/>
    </row>
    <row r="46" spans="1:8" s="31" customFormat="1" ht="45" x14ac:dyDescent="0.25">
      <c r="A46" s="32">
        <v>17</v>
      </c>
      <c r="B46" s="54" t="s">
        <v>244</v>
      </c>
      <c r="C46" s="48" t="s">
        <v>86</v>
      </c>
      <c r="D46" s="35" t="s">
        <v>15</v>
      </c>
      <c r="E46" s="35">
        <v>1</v>
      </c>
      <c r="F46" s="35" t="s">
        <v>0</v>
      </c>
      <c r="G46" s="35">
        <v>1</v>
      </c>
      <c r="H46" s="36"/>
    </row>
    <row r="47" spans="1:8" s="31" customFormat="1" ht="60" x14ac:dyDescent="0.25">
      <c r="A47" s="32">
        <v>18</v>
      </c>
      <c r="B47" s="33" t="s">
        <v>87</v>
      </c>
      <c r="C47" s="53" t="s">
        <v>88</v>
      </c>
      <c r="D47" s="35" t="s">
        <v>15</v>
      </c>
      <c r="E47" s="35">
        <v>1</v>
      </c>
      <c r="F47" s="35" t="s">
        <v>0</v>
      </c>
      <c r="G47" s="35">
        <v>1</v>
      </c>
      <c r="H47" s="36"/>
    </row>
    <row r="48" spans="1:8" s="31" customFormat="1" x14ac:dyDescent="0.25">
      <c r="A48" s="32">
        <v>19</v>
      </c>
      <c r="B48" s="33" t="s">
        <v>89</v>
      </c>
      <c r="C48" s="33" t="s">
        <v>90</v>
      </c>
      <c r="D48" s="35" t="s">
        <v>20</v>
      </c>
      <c r="E48" s="35">
        <v>1</v>
      </c>
      <c r="F48" s="35" t="s">
        <v>0</v>
      </c>
      <c r="G48" s="35">
        <v>5</v>
      </c>
      <c r="H48" s="36"/>
    </row>
    <row r="49" spans="1:8" s="31" customFormat="1" x14ac:dyDescent="0.25">
      <c r="A49" s="32">
        <v>20</v>
      </c>
      <c r="B49" s="33" t="s">
        <v>37</v>
      </c>
      <c r="C49" s="33" t="s">
        <v>91</v>
      </c>
      <c r="D49" s="35" t="s">
        <v>19</v>
      </c>
      <c r="E49" s="35">
        <v>1</v>
      </c>
      <c r="F49" s="35" t="s">
        <v>0</v>
      </c>
      <c r="G49" s="35">
        <v>5</v>
      </c>
      <c r="H49" s="36"/>
    </row>
    <row r="50" spans="1:8" s="31" customFormat="1" ht="45" x14ac:dyDescent="0.25">
      <c r="A50" s="32">
        <v>21</v>
      </c>
      <c r="B50" s="33" t="s">
        <v>92</v>
      </c>
      <c r="C50" s="33" t="s">
        <v>93</v>
      </c>
      <c r="D50" s="35" t="s">
        <v>19</v>
      </c>
      <c r="E50" s="35">
        <v>1</v>
      </c>
      <c r="F50" s="35" t="s">
        <v>0</v>
      </c>
      <c r="G50" s="35">
        <v>5</v>
      </c>
      <c r="H50" s="36"/>
    </row>
    <row r="51" spans="1:8" s="31" customFormat="1" x14ac:dyDescent="0.25">
      <c r="A51" s="32">
        <v>22</v>
      </c>
      <c r="B51" s="33" t="s">
        <v>94</v>
      </c>
      <c r="C51" s="33" t="s">
        <v>95</v>
      </c>
      <c r="D51" s="35" t="s">
        <v>19</v>
      </c>
      <c r="E51" s="35">
        <v>1</v>
      </c>
      <c r="F51" s="35" t="s">
        <v>0</v>
      </c>
      <c r="G51" s="35">
        <v>5</v>
      </c>
      <c r="H51" s="36"/>
    </row>
    <row r="52" spans="1:8" s="31" customFormat="1" x14ac:dyDescent="0.25">
      <c r="A52" s="32">
        <v>23</v>
      </c>
      <c r="B52" s="33" t="s">
        <v>96</v>
      </c>
      <c r="C52" s="33" t="s">
        <v>97</v>
      </c>
      <c r="D52" s="35" t="s">
        <v>19</v>
      </c>
      <c r="E52" s="35">
        <v>1</v>
      </c>
      <c r="F52" s="35" t="s">
        <v>0</v>
      </c>
      <c r="G52" s="35">
        <v>5</v>
      </c>
      <c r="H52" s="36"/>
    </row>
    <row r="53" spans="1:8" s="31" customFormat="1" ht="30" x14ac:dyDescent="0.25">
      <c r="A53" s="32">
        <v>24</v>
      </c>
      <c r="B53" s="33" t="s">
        <v>98</v>
      </c>
      <c r="C53" s="33" t="s">
        <v>99</v>
      </c>
      <c r="D53" s="35" t="s">
        <v>19</v>
      </c>
      <c r="E53" s="35">
        <v>1</v>
      </c>
      <c r="F53" s="35" t="s">
        <v>0</v>
      </c>
      <c r="G53" s="35">
        <v>5</v>
      </c>
      <c r="H53" s="36"/>
    </row>
    <row r="54" spans="1:8" s="31" customFormat="1" ht="45" x14ac:dyDescent="0.25">
      <c r="A54" s="32">
        <v>25</v>
      </c>
      <c r="B54" s="33" t="s">
        <v>100</v>
      </c>
      <c r="C54" s="33" t="s">
        <v>101</v>
      </c>
      <c r="D54" s="35" t="s">
        <v>19</v>
      </c>
      <c r="E54" s="35">
        <v>1</v>
      </c>
      <c r="F54" s="35" t="s">
        <v>0</v>
      </c>
      <c r="G54" s="35">
        <v>5</v>
      </c>
      <c r="H54" s="36"/>
    </row>
    <row r="55" spans="1:8" s="31" customFormat="1" ht="45" x14ac:dyDescent="0.25">
      <c r="A55" s="32">
        <v>26</v>
      </c>
      <c r="B55" s="33" t="s">
        <v>102</v>
      </c>
      <c r="C55" s="33" t="s">
        <v>103</v>
      </c>
      <c r="D55" s="35" t="s">
        <v>19</v>
      </c>
      <c r="E55" s="35">
        <v>1</v>
      </c>
      <c r="F55" s="35" t="s">
        <v>0</v>
      </c>
      <c r="G55" s="35">
        <v>5</v>
      </c>
      <c r="H55" s="36"/>
    </row>
    <row r="56" spans="1:8" s="31" customFormat="1" ht="30" x14ac:dyDescent="0.25">
      <c r="A56" s="32">
        <v>27</v>
      </c>
      <c r="B56" s="33" t="s">
        <v>104</v>
      </c>
      <c r="C56" s="33" t="s">
        <v>105</v>
      </c>
      <c r="D56" s="35" t="s">
        <v>19</v>
      </c>
      <c r="E56" s="35">
        <v>1</v>
      </c>
      <c r="F56" s="35" t="s">
        <v>0</v>
      </c>
      <c r="G56" s="35">
        <v>5</v>
      </c>
      <c r="H56" s="36"/>
    </row>
    <row r="57" spans="1:8" s="31" customFormat="1" ht="30" x14ac:dyDescent="0.25">
      <c r="A57" s="32">
        <v>28</v>
      </c>
      <c r="B57" s="33" t="s">
        <v>106</v>
      </c>
      <c r="C57" s="33" t="s">
        <v>107</v>
      </c>
      <c r="D57" s="35" t="s">
        <v>19</v>
      </c>
      <c r="E57" s="35">
        <v>1</v>
      </c>
      <c r="F57" s="35" t="s">
        <v>0</v>
      </c>
      <c r="G57" s="35">
        <v>5</v>
      </c>
      <c r="H57" s="36"/>
    </row>
    <row r="58" spans="1:8" s="31" customFormat="1" ht="30" x14ac:dyDescent="0.25">
      <c r="A58" s="32">
        <v>29</v>
      </c>
      <c r="B58" s="33" t="s">
        <v>108</v>
      </c>
      <c r="C58" s="33" t="s">
        <v>109</v>
      </c>
      <c r="D58" s="35" t="s">
        <v>19</v>
      </c>
      <c r="E58" s="35">
        <v>1</v>
      </c>
      <c r="F58" s="35" t="s">
        <v>0</v>
      </c>
      <c r="G58" s="35">
        <v>5</v>
      </c>
      <c r="H58" s="36"/>
    </row>
    <row r="59" spans="1:8" s="31" customFormat="1" ht="45" x14ac:dyDescent="0.25">
      <c r="A59" s="32">
        <v>30</v>
      </c>
      <c r="B59" s="33" t="s">
        <v>110</v>
      </c>
      <c r="C59" s="33" t="s">
        <v>111</v>
      </c>
      <c r="D59" s="35" t="s">
        <v>19</v>
      </c>
      <c r="E59" s="35">
        <v>1</v>
      </c>
      <c r="F59" s="35" t="s">
        <v>0</v>
      </c>
      <c r="G59" s="35">
        <v>5</v>
      </c>
      <c r="H59" s="36"/>
    </row>
    <row r="60" spans="1:8" s="31" customFormat="1" ht="30" x14ac:dyDescent="0.25">
      <c r="A60" s="44">
        <v>31</v>
      </c>
      <c r="B60" s="42" t="s">
        <v>198</v>
      </c>
      <c r="C60" s="46" t="s">
        <v>199</v>
      </c>
      <c r="D60" s="43" t="s">
        <v>20</v>
      </c>
      <c r="E60" s="43">
        <v>1</v>
      </c>
      <c r="F60" s="41" t="s">
        <v>0</v>
      </c>
      <c r="G60" s="45">
        <v>1</v>
      </c>
      <c r="H60" s="2"/>
    </row>
    <row r="61" spans="1:8" ht="20.25" x14ac:dyDescent="0.25">
      <c r="A61" s="81" t="s">
        <v>45</v>
      </c>
      <c r="B61" s="82"/>
      <c r="C61" s="82"/>
      <c r="D61" s="82"/>
      <c r="E61" s="82"/>
      <c r="F61" s="82"/>
      <c r="G61" s="82"/>
      <c r="H61" s="82"/>
    </row>
    <row r="62" spans="1:8" x14ac:dyDescent="0.25">
      <c r="A62" s="76" t="s">
        <v>17</v>
      </c>
      <c r="B62" s="70"/>
      <c r="C62" s="70"/>
      <c r="D62" s="70"/>
      <c r="E62" s="70"/>
      <c r="F62" s="70"/>
      <c r="G62" s="70"/>
      <c r="H62" s="70"/>
    </row>
    <row r="63" spans="1:8" x14ac:dyDescent="0.25">
      <c r="A63" s="69" t="s">
        <v>248</v>
      </c>
      <c r="B63" s="70"/>
      <c r="C63" s="70"/>
      <c r="D63" s="70"/>
      <c r="E63" s="70"/>
      <c r="F63" s="70"/>
      <c r="G63" s="70"/>
      <c r="H63" s="70"/>
    </row>
    <row r="64" spans="1:8" x14ac:dyDescent="0.25">
      <c r="A64" s="79" t="s">
        <v>215</v>
      </c>
      <c r="B64" s="80"/>
      <c r="C64" s="80"/>
      <c r="D64" s="80"/>
      <c r="E64" s="80"/>
      <c r="F64" s="80"/>
      <c r="G64" s="80"/>
      <c r="H64" s="80"/>
    </row>
    <row r="65" spans="1:8" x14ac:dyDescent="0.25">
      <c r="A65" s="69" t="s">
        <v>112</v>
      </c>
      <c r="B65" s="70"/>
      <c r="C65" s="70"/>
      <c r="D65" s="70"/>
      <c r="E65" s="70"/>
      <c r="F65" s="70"/>
      <c r="G65" s="70"/>
      <c r="H65" s="70"/>
    </row>
    <row r="66" spans="1:8" x14ac:dyDescent="0.25">
      <c r="A66" s="69" t="s">
        <v>113</v>
      </c>
      <c r="B66" s="70"/>
      <c r="C66" s="70"/>
      <c r="D66" s="70"/>
      <c r="E66" s="70"/>
      <c r="F66" s="70"/>
      <c r="G66" s="70"/>
      <c r="H66" s="70"/>
    </row>
    <row r="67" spans="1:8" x14ac:dyDescent="0.25">
      <c r="A67" s="79" t="s">
        <v>118</v>
      </c>
      <c r="B67" s="80"/>
      <c r="C67" s="80"/>
      <c r="D67" s="80"/>
      <c r="E67" s="80"/>
      <c r="F67" s="80"/>
      <c r="G67" s="80"/>
      <c r="H67" s="80"/>
    </row>
    <row r="68" spans="1:8" x14ac:dyDescent="0.25">
      <c r="A68" s="69" t="s">
        <v>299</v>
      </c>
      <c r="B68" s="70"/>
      <c r="C68" s="70"/>
      <c r="D68" s="70"/>
      <c r="E68" s="70"/>
      <c r="F68" s="70"/>
      <c r="G68" s="70"/>
      <c r="H68" s="70"/>
    </row>
    <row r="69" spans="1:8" x14ac:dyDescent="0.25">
      <c r="A69" s="79" t="s">
        <v>33</v>
      </c>
      <c r="B69" s="80"/>
      <c r="C69" s="80"/>
      <c r="D69" s="80"/>
      <c r="E69" s="80"/>
      <c r="F69" s="80"/>
      <c r="G69" s="80"/>
      <c r="H69" s="80"/>
    </row>
    <row r="70" spans="1:8" x14ac:dyDescent="0.25">
      <c r="A70" s="79" t="s">
        <v>34</v>
      </c>
      <c r="B70" s="80"/>
      <c r="C70" s="80"/>
      <c r="D70" s="80"/>
      <c r="E70" s="80"/>
      <c r="F70" s="80"/>
      <c r="G70" s="80"/>
      <c r="H70" s="80"/>
    </row>
    <row r="71" spans="1:8" ht="90" x14ac:dyDescent="0.25">
      <c r="A71" s="7" t="s">
        <v>10</v>
      </c>
      <c r="B71" s="7" t="s">
        <v>9</v>
      </c>
      <c r="C71" s="9" t="s">
        <v>8</v>
      </c>
      <c r="D71" s="7" t="s">
        <v>7</v>
      </c>
      <c r="E71" s="19" t="s">
        <v>6</v>
      </c>
      <c r="F71" s="19" t="s">
        <v>5</v>
      </c>
      <c r="G71" s="19" t="s">
        <v>4</v>
      </c>
      <c r="H71" s="7" t="s">
        <v>23</v>
      </c>
    </row>
    <row r="72" spans="1:8" s="31" customFormat="1" x14ac:dyDescent="0.25">
      <c r="A72" s="38">
        <v>2</v>
      </c>
      <c r="B72" s="39" t="s">
        <v>251</v>
      </c>
      <c r="C72" s="34" t="s">
        <v>252</v>
      </c>
      <c r="D72" s="38" t="s">
        <v>12</v>
      </c>
      <c r="E72" s="38">
        <v>1</v>
      </c>
      <c r="F72" s="38" t="s">
        <v>35</v>
      </c>
      <c r="G72" s="38">
        <v>5</v>
      </c>
      <c r="H72" s="36"/>
    </row>
    <row r="73" spans="1:8" s="31" customFormat="1" x14ac:dyDescent="0.25">
      <c r="A73" s="38">
        <v>3</v>
      </c>
      <c r="B73" s="39" t="s">
        <v>89</v>
      </c>
      <c r="C73" s="34" t="s">
        <v>90</v>
      </c>
      <c r="D73" s="35" t="s">
        <v>20</v>
      </c>
      <c r="E73" s="38">
        <v>1</v>
      </c>
      <c r="F73" s="38" t="s">
        <v>35</v>
      </c>
      <c r="G73" s="38">
        <v>1</v>
      </c>
      <c r="H73" s="36"/>
    </row>
    <row r="74" spans="1:8" s="31" customFormat="1" x14ac:dyDescent="0.25">
      <c r="A74" s="38">
        <v>4</v>
      </c>
      <c r="B74" s="33" t="s">
        <v>250</v>
      </c>
      <c r="C74" s="55" t="s">
        <v>253</v>
      </c>
      <c r="D74" s="35" t="s">
        <v>12</v>
      </c>
      <c r="E74" s="35">
        <v>1</v>
      </c>
      <c r="F74" s="35" t="s">
        <v>0</v>
      </c>
      <c r="G74" s="35">
        <v>1</v>
      </c>
      <c r="H74" s="36"/>
    </row>
    <row r="75" spans="1:8" s="31" customFormat="1" x14ac:dyDescent="0.25">
      <c r="A75" s="38">
        <v>5</v>
      </c>
      <c r="B75" s="36" t="s">
        <v>26</v>
      </c>
      <c r="C75" s="33" t="s">
        <v>249</v>
      </c>
      <c r="D75" s="35" t="s">
        <v>12</v>
      </c>
      <c r="E75" s="38">
        <v>1</v>
      </c>
      <c r="F75" s="38" t="s">
        <v>35</v>
      </c>
      <c r="G75" s="40">
        <v>1</v>
      </c>
      <c r="H75" s="36"/>
    </row>
    <row r="76" spans="1:8" ht="20.25" x14ac:dyDescent="0.25">
      <c r="A76" s="81" t="s">
        <v>46</v>
      </c>
      <c r="B76" s="82"/>
      <c r="C76" s="82"/>
      <c r="D76" s="82"/>
      <c r="E76" s="82"/>
      <c r="F76" s="82"/>
      <c r="G76" s="82"/>
      <c r="H76" s="82"/>
    </row>
    <row r="77" spans="1:8" x14ac:dyDescent="0.25">
      <c r="A77" s="76" t="s">
        <v>17</v>
      </c>
      <c r="B77" s="70"/>
      <c r="C77" s="70"/>
      <c r="D77" s="70"/>
      <c r="E77" s="70"/>
      <c r="F77" s="70"/>
      <c r="G77" s="70"/>
      <c r="H77" s="70"/>
    </row>
    <row r="78" spans="1:8" x14ac:dyDescent="0.25">
      <c r="A78" s="69" t="s">
        <v>254</v>
      </c>
      <c r="B78" s="70"/>
      <c r="C78" s="70"/>
      <c r="D78" s="70"/>
      <c r="E78" s="70"/>
      <c r="F78" s="70"/>
      <c r="G78" s="70"/>
      <c r="H78" s="70"/>
    </row>
    <row r="79" spans="1:8" x14ac:dyDescent="0.25">
      <c r="A79" s="69" t="s">
        <v>116</v>
      </c>
      <c r="B79" s="70"/>
      <c r="C79" s="70"/>
      <c r="D79" s="70"/>
      <c r="E79" s="70"/>
      <c r="F79" s="70"/>
      <c r="G79" s="70"/>
      <c r="H79" s="70"/>
    </row>
    <row r="80" spans="1:8" x14ac:dyDescent="0.25">
      <c r="A80" s="69" t="s">
        <v>16</v>
      </c>
      <c r="B80" s="70"/>
      <c r="C80" s="70"/>
      <c r="D80" s="70"/>
      <c r="E80" s="70"/>
      <c r="F80" s="70"/>
      <c r="G80" s="70"/>
      <c r="H80" s="70"/>
    </row>
    <row r="81" spans="1:8" x14ac:dyDescent="0.25">
      <c r="A81" s="69" t="s">
        <v>115</v>
      </c>
      <c r="B81" s="70"/>
      <c r="C81" s="70"/>
      <c r="D81" s="70"/>
      <c r="E81" s="70"/>
      <c r="F81" s="70"/>
      <c r="G81" s="70"/>
      <c r="H81" s="70"/>
    </row>
    <row r="82" spans="1:8" x14ac:dyDescent="0.25">
      <c r="A82" s="79" t="s">
        <v>118</v>
      </c>
      <c r="B82" s="80"/>
      <c r="C82" s="80"/>
      <c r="D82" s="80"/>
      <c r="E82" s="80"/>
      <c r="F82" s="80"/>
      <c r="G82" s="80"/>
      <c r="H82" s="80"/>
    </row>
    <row r="83" spans="1:8" x14ac:dyDescent="0.25">
      <c r="A83" s="69" t="s">
        <v>300</v>
      </c>
      <c r="B83" s="70"/>
      <c r="C83" s="70"/>
      <c r="D83" s="70"/>
      <c r="E83" s="70"/>
      <c r="F83" s="70"/>
      <c r="G83" s="70"/>
      <c r="H83" s="70"/>
    </row>
    <row r="84" spans="1:8" x14ac:dyDescent="0.25">
      <c r="A84" s="79" t="s">
        <v>33</v>
      </c>
      <c r="B84" s="80"/>
      <c r="C84" s="80"/>
      <c r="D84" s="80"/>
      <c r="E84" s="80"/>
      <c r="F84" s="80"/>
      <c r="G84" s="80"/>
      <c r="H84" s="80"/>
    </row>
    <row r="85" spans="1:8" x14ac:dyDescent="0.25">
      <c r="A85" s="79" t="s">
        <v>34</v>
      </c>
      <c r="B85" s="80"/>
      <c r="C85" s="80"/>
      <c r="D85" s="80"/>
      <c r="E85" s="80"/>
      <c r="F85" s="80"/>
      <c r="G85" s="80"/>
      <c r="H85" s="80"/>
    </row>
    <row r="86" spans="1:8" ht="90" x14ac:dyDescent="0.25">
      <c r="A86" s="8" t="s">
        <v>10</v>
      </c>
      <c r="B86" s="7" t="s">
        <v>9</v>
      </c>
      <c r="C86" s="9" t="s">
        <v>8</v>
      </c>
      <c r="D86" s="19" t="s">
        <v>7</v>
      </c>
      <c r="E86" s="19" t="s">
        <v>6</v>
      </c>
      <c r="F86" s="19" t="s">
        <v>5</v>
      </c>
      <c r="G86" s="19" t="s">
        <v>4</v>
      </c>
      <c r="H86" s="7" t="s">
        <v>23</v>
      </c>
    </row>
    <row r="87" spans="1:8" ht="75" x14ac:dyDescent="0.25">
      <c r="A87" s="32">
        <v>1</v>
      </c>
      <c r="B87" s="53" t="s">
        <v>256</v>
      </c>
      <c r="C87" s="53" t="s">
        <v>255</v>
      </c>
      <c r="D87" s="35" t="s">
        <v>15</v>
      </c>
      <c r="E87" s="35">
        <v>1</v>
      </c>
      <c r="F87" s="35" t="s">
        <v>0</v>
      </c>
      <c r="G87" s="35">
        <f>E87</f>
        <v>1</v>
      </c>
      <c r="H87" s="36"/>
    </row>
    <row r="88" spans="1:8" ht="45" x14ac:dyDescent="0.25">
      <c r="A88" s="32">
        <v>2</v>
      </c>
      <c r="B88" s="42" t="s">
        <v>85</v>
      </c>
      <c r="C88" s="42" t="s">
        <v>86</v>
      </c>
      <c r="D88" s="35" t="s">
        <v>15</v>
      </c>
      <c r="E88" s="35">
        <v>1</v>
      </c>
      <c r="F88" s="35" t="s">
        <v>0</v>
      </c>
      <c r="G88" s="35">
        <v>1</v>
      </c>
      <c r="H88" s="36"/>
    </row>
    <row r="89" spans="1:8" x14ac:dyDescent="0.25">
      <c r="A89" s="32">
        <v>3</v>
      </c>
      <c r="B89" s="39" t="s">
        <v>89</v>
      </c>
      <c r="C89" s="34" t="s">
        <v>90</v>
      </c>
      <c r="D89" s="35" t="s">
        <v>20</v>
      </c>
      <c r="E89" s="38">
        <v>1</v>
      </c>
      <c r="F89" s="38" t="s">
        <v>35</v>
      </c>
      <c r="G89" s="38">
        <v>1</v>
      </c>
      <c r="H89" s="36"/>
    </row>
    <row r="90" spans="1:8" x14ac:dyDescent="0.25">
      <c r="A90" s="32">
        <v>4</v>
      </c>
      <c r="B90" s="36" t="s">
        <v>119</v>
      </c>
      <c r="C90" s="34" t="s">
        <v>120</v>
      </c>
      <c r="D90" s="35" t="s">
        <v>14</v>
      </c>
      <c r="E90" s="35">
        <v>1</v>
      </c>
      <c r="F90" s="35" t="s">
        <v>0</v>
      </c>
      <c r="G90" s="35">
        <f>E90</f>
        <v>1</v>
      </c>
      <c r="H90" s="36"/>
    </row>
    <row r="91" spans="1:8" x14ac:dyDescent="0.25">
      <c r="A91" s="32">
        <v>5</v>
      </c>
      <c r="B91" s="36" t="s">
        <v>13</v>
      </c>
      <c r="C91" s="34" t="s">
        <v>257</v>
      </c>
      <c r="D91" s="35" t="s">
        <v>12</v>
      </c>
      <c r="E91" s="35">
        <v>1</v>
      </c>
      <c r="F91" s="35" t="s">
        <v>0</v>
      </c>
      <c r="G91" s="35">
        <v>4</v>
      </c>
      <c r="H91" s="36"/>
    </row>
    <row r="92" spans="1:8" ht="60" x14ac:dyDescent="0.25">
      <c r="A92" s="32">
        <v>6</v>
      </c>
      <c r="B92" s="39" t="s">
        <v>21</v>
      </c>
      <c r="C92" s="34" t="s">
        <v>221</v>
      </c>
      <c r="D92" s="38" t="s">
        <v>12</v>
      </c>
      <c r="E92" s="35">
        <v>1</v>
      </c>
      <c r="F92" s="35" t="s">
        <v>0</v>
      </c>
      <c r="G92" s="35">
        <v>4</v>
      </c>
      <c r="H92" s="36"/>
    </row>
    <row r="93" spans="1:8" ht="30" x14ac:dyDescent="0.25">
      <c r="A93" s="32">
        <v>7</v>
      </c>
      <c r="B93" s="42" t="s">
        <v>258</v>
      </c>
      <c r="C93" s="34" t="s">
        <v>259</v>
      </c>
      <c r="D93" s="35" t="s">
        <v>12</v>
      </c>
      <c r="E93" s="35">
        <v>1</v>
      </c>
      <c r="F93" s="35" t="s">
        <v>0</v>
      </c>
      <c r="G93" s="35">
        <v>2</v>
      </c>
      <c r="H93" s="36"/>
    </row>
    <row r="94" spans="1:8" x14ac:dyDescent="0.25">
      <c r="A94" s="32">
        <v>8</v>
      </c>
      <c r="B94" s="39" t="s">
        <v>25</v>
      </c>
      <c r="C94" s="36" t="s">
        <v>114</v>
      </c>
      <c r="D94" s="38" t="s">
        <v>12</v>
      </c>
      <c r="E94" s="35">
        <v>1</v>
      </c>
      <c r="F94" s="38" t="s">
        <v>35</v>
      </c>
      <c r="G94" s="38">
        <v>1</v>
      </c>
      <c r="H94" s="36"/>
    </row>
    <row r="95" spans="1:8" x14ac:dyDescent="0.25">
      <c r="A95" s="32">
        <v>9</v>
      </c>
      <c r="B95" s="36" t="s">
        <v>26</v>
      </c>
      <c r="C95" s="37" t="s">
        <v>260</v>
      </c>
      <c r="D95" s="35" t="s">
        <v>12</v>
      </c>
      <c r="E95" s="35">
        <v>1</v>
      </c>
      <c r="F95" s="38" t="s">
        <v>35</v>
      </c>
      <c r="G95" s="40">
        <v>2</v>
      </c>
      <c r="H95" s="36"/>
    </row>
    <row r="96" spans="1:8" x14ac:dyDescent="0.25">
      <c r="A96" s="32">
        <v>10</v>
      </c>
      <c r="B96" s="33" t="s">
        <v>37</v>
      </c>
      <c r="C96" s="33" t="s">
        <v>91</v>
      </c>
      <c r="D96" s="35" t="s">
        <v>19</v>
      </c>
      <c r="E96" s="35">
        <v>1</v>
      </c>
      <c r="F96" s="35" t="s">
        <v>0</v>
      </c>
      <c r="G96" s="35">
        <v>1</v>
      </c>
      <c r="H96" s="36"/>
    </row>
    <row r="97" spans="1:8" ht="45" x14ac:dyDescent="0.25">
      <c r="A97" s="32">
        <v>11</v>
      </c>
      <c r="B97" s="33" t="s">
        <v>92</v>
      </c>
      <c r="C97" s="33" t="s">
        <v>93</v>
      </c>
      <c r="D97" s="35" t="s">
        <v>19</v>
      </c>
      <c r="E97" s="35">
        <v>1</v>
      </c>
      <c r="F97" s="35" t="s">
        <v>0</v>
      </c>
      <c r="G97" s="35">
        <v>1</v>
      </c>
      <c r="H97" s="36"/>
    </row>
    <row r="98" spans="1:8" x14ac:dyDescent="0.25">
      <c r="A98" s="32">
        <v>12</v>
      </c>
      <c r="B98" s="33" t="s">
        <v>94</v>
      </c>
      <c r="C98" s="33" t="s">
        <v>95</v>
      </c>
      <c r="D98" s="35" t="s">
        <v>19</v>
      </c>
      <c r="E98" s="35">
        <v>1</v>
      </c>
      <c r="F98" s="35" t="s">
        <v>0</v>
      </c>
      <c r="G98" s="35">
        <v>1</v>
      </c>
      <c r="H98" s="36"/>
    </row>
    <row r="99" spans="1:8" x14ac:dyDescent="0.25">
      <c r="A99" s="32">
        <v>13</v>
      </c>
      <c r="B99" s="33" t="s">
        <v>96</v>
      </c>
      <c r="C99" s="33" t="s">
        <v>97</v>
      </c>
      <c r="D99" s="35" t="s">
        <v>19</v>
      </c>
      <c r="E99" s="35">
        <v>1</v>
      </c>
      <c r="F99" s="35" t="s">
        <v>0</v>
      </c>
      <c r="G99" s="35">
        <v>1</v>
      </c>
      <c r="H99" s="36"/>
    </row>
    <row r="100" spans="1:8" ht="30" x14ac:dyDescent="0.25">
      <c r="A100" s="32">
        <v>14</v>
      </c>
      <c r="B100" s="33" t="s">
        <v>98</v>
      </c>
      <c r="C100" s="33" t="s">
        <v>99</v>
      </c>
      <c r="D100" s="35" t="s">
        <v>19</v>
      </c>
      <c r="E100" s="35">
        <v>1</v>
      </c>
      <c r="F100" s="35" t="s">
        <v>0</v>
      </c>
      <c r="G100" s="35">
        <v>1</v>
      </c>
      <c r="H100" s="36"/>
    </row>
    <row r="101" spans="1:8" ht="45" x14ac:dyDescent="0.25">
      <c r="A101" s="32">
        <v>15</v>
      </c>
      <c r="B101" s="33" t="s">
        <v>100</v>
      </c>
      <c r="C101" s="33" t="s">
        <v>101</v>
      </c>
      <c r="D101" s="35" t="s">
        <v>19</v>
      </c>
      <c r="E101" s="35">
        <v>1</v>
      </c>
      <c r="F101" s="35" t="s">
        <v>0</v>
      </c>
      <c r="G101" s="35">
        <v>1</v>
      </c>
      <c r="H101" s="36"/>
    </row>
    <row r="102" spans="1:8" ht="45" x14ac:dyDescent="0.25">
      <c r="A102" s="32">
        <v>16</v>
      </c>
      <c r="B102" s="33" t="s">
        <v>102</v>
      </c>
      <c r="C102" s="33" t="s">
        <v>103</v>
      </c>
      <c r="D102" s="35" t="s">
        <v>19</v>
      </c>
      <c r="E102" s="35">
        <v>1</v>
      </c>
      <c r="F102" s="35" t="s">
        <v>0</v>
      </c>
      <c r="G102" s="35">
        <v>1</v>
      </c>
      <c r="H102" s="36"/>
    </row>
    <row r="103" spans="1:8" ht="30" x14ac:dyDescent="0.25">
      <c r="A103" s="32">
        <v>17</v>
      </c>
      <c r="B103" s="33" t="s">
        <v>104</v>
      </c>
      <c r="C103" s="33" t="s">
        <v>105</v>
      </c>
      <c r="D103" s="35" t="s">
        <v>19</v>
      </c>
      <c r="E103" s="35">
        <v>1</v>
      </c>
      <c r="F103" s="35" t="s">
        <v>0</v>
      </c>
      <c r="G103" s="35">
        <v>1</v>
      </c>
      <c r="H103" s="36"/>
    </row>
    <row r="104" spans="1:8" ht="30" x14ac:dyDescent="0.25">
      <c r="A104" s="32">
        <v>18</v>
      </c>
      <c r="B104" s="33" t="s">
        <v>106</v>
      </c>
      <c r="C104" s="33" t="s">
        <v>107</v>
      </c>
      <c r="D104" s="35" t="s">
        <v>19</v>
      </c>
      <c r="E104" s="35">
        <v>1</v>
      </c>
      <c r="F104" s="35" t="s">
        <v>0</v>
      </c>
      <c r="G104" s="35">
        <v>1</v>
      </c>
      <c r="H104" s="36"/>
    </row>
    <row r="105" spans="1:8" ht="30" x14ac:dyDescent="0.25">
      <c r="A105" s="32">
        <v>19</v>
      </c>
      <c r="B105" s="33" t="s">
        <v>108</v>
      </c>
      <c r="C105" s="33" t="s">
        <v>109</v>
      </c>
      <c r="D105" s="35" t="s">
        <v>19</v>
      </c>
      <c r="E105" s="35">
        <v>1</v>
      </c>
      <c r="F105" s="35" t="s">
        <v>0</v>
      </c>
      <c r="G105" s="35">
        <v>1</v>
      </c>
      <c r="H105" s="36"/>
    </row>
    <row r="106" spans="1:8" ht="45" x14ac:dyDescent="0.25">
      <c r="A106" s="32">
        <v>20</v>
      </c>
      <c r="B106" s="33" t="s">
        <v>110</v>
      </c>
      <c r="C106" s="33" t="s">
        <v>111</v>
      </c>
      <c r="D106" s="35" t="s">
        <v>19</v>
      </c>
      <c r="E106" s="35">
        <v>1</v>
      </c>
      <c r="F106" s="35" t="s">
        <v>0</v>
      </c>
      <c r="G106" s="35">
        <v>1</v>
      </c>
      <c r="H106" s="36"/>
    </row>
    <row r="107" spans="1:8" ht="20.25" x14ac:dyDescent="0.25">
      <c r="A107" s="81" t="s">
        <v>11</v>
      </c>
      <c r="B107" s="82"/>
      <c r="C107" s="82"/>
      <c r="D107" s="82"/>
      <c r="E107" s="82"/>
      <c r="F107" s="82"/>
      <c r="G107" s="82"/>
      <c r="H107" s="82"/>
    </row>
    <row r="108" spans="1:8" ht="90" x14ac:dyDescent="0.25">
      <c r="A108" s="8" t="s">
        <v>10</v>
      </c>
      <c r="B108" s="7" t="s">
        <v>9</v>
      </c>
      <c r="C108" s="7" t="s">
        <v>8</v>
      </c>
      <c r="D108" s="7" t="s">
        <v>7</v>
      </c>
      <c r="E108" s="7" t="s">
        <v>6</v>
      </c>
      <c r="F108" s="7" t="s">
        <v>5</v>
      </c>
      <c r="G108" s="7" t="s">
        <v>4</v>
      </c>
      <c r="H108" s="7" t="s">
        <v>23</v>
      </c>
    </row>
    <row r="109" spans="1:8" x14ac:dyDescent="0.25">
      <c r="A109" s="32">
        <v>1</v>
      </c>
      <c r="B109" s="36" t="s">
        <v>3</v>
      </c>
      <c r="C109" s="36" t="s">
        <v>123</v>
      </c>
      <c r="D109" s="35" t="s">
        <v>1</v>
      </c>
      <c r="E109" s="35">
        <v>1</v>
      </c>
      <c r="F109" s="35" t="s">
        <v>0</v>
      </c>
      <c r="G109" s="35">
        <f>E109</f>
        <v>1</v>
      </c>
      <c r="H109" s="36"/>
    </row>
    <row r="110" spans="1:8" x14ac:dyDescent="0.25">
      <c r="A110" s="32">
        <v>2</v>
      </c>
      <c r="B110" s="36" t="s">
        <v>2</v>
      </c>
      <c r="C110" s="36" t="s">
        <v>121</v>
      </c>
      <c r="D110" s="35" t="s">
        <v>1</v>
      </c>
      <c r="E110" s="35">
        <v>1</v>
      </c>
      <c r="F110" s="35" t="s">
        <v>0</v>
      </c>
      <c r="G110" s="35">
        <v>2</v>
      </c>
      <c r="H110" s="36"/>
    </row>
    <row r="111" spans="1:8" x14ac:dyDescent="0.25">
      <c r="A111" s="32">
        <v>3</v>
      </c>
      <c r="B111" s="36" t="s">
        <v>122</v>
      </c>
      <c r="C111" s="36" t="s">
        <v>261</v>
      </c>
      <c r="D111" s="35" t="s">
        <v>1</v>
      </c>
      <c r="E111" s="35">
        <v>1</v>
      </c>
      <c r="F111" s="35" t="s">
        <v>0</v>
      </c>
      <c r="G111" s="35">
        <f>E111</f>
        <v>1</v>
      </c>
      <c r="H111" s="36"/>
    </row>
    <row r="112" spans="1:8" ht="20.25" x14ac:dyDescent="0.25">
      <c r="A112" s="84" t="s">
        <v>38</v>
      </c>
      <c r="B112" s="85"/>
      <c r="C112" s="85"/>
      <c r="D112" s="85"/>
      <c r="E112" s="85"/>
      <c r="F112" s="85"/>
      <c r="G112" s="85"/>
      <c r="H112" s="85"/>
    </row>
  </sheetData>
  <mergeCells count="64">
    <mergeCell ref="A84:H84"/>
    <mergeCell ref="A85:H85"/>
    <mergeCell ref="A107:H107"/>
    <mergeCell ref="A112:H112"/>
    <mergeCell ref="A83:H83"/>
    <mergeCell ref="A81:H81"/>
    <mergeCell ref="A67:H67"/>
    <mergeCell ref="A68:H68"/>
    <mergeCell ref="A69:H69"/>
    <mergeCell ref="A70:H70"/>
    <mergeCell ref="A76:H76"/>
    <mergeCell ref="A17:H17"/>
    <mergeCell ref="A18:H18"/>
    <mergeCell ref="A14:B14"/>
    <mergeCell ref="C14:H14"/>
    <mergeCell ref="A80:H80"/>
    <mergeCell ref="A82:H82"/>
    <mergeCell ref="A66:H66"/>
    <mergeCell ref="A20:H20"/>
    <mergeCell ref="A21:H21"/>
    <mergeCell ref="A22:H22"/>
    <mergeCell ref="A23:H23"/>
    <mergeCell ref="A24:H24"/>
    <mergeCell ref="A61:H61"/>
    <mergeCell ref="A62:H62"/>
    <mergeCell ref="A63:H63"/>
    <mergeCell ref="A64:H64"/>
    <mergeCell ref="A65:H65"/>
    <mergeCell ref="A42:A45"/>
    <mergeCell ref="A77:H77"/>
    <mergeCell ref="A78:H78"/>
    <mergeCell ref="A79:H79"/>
    <mergeCell ref="A1:H1"/>
    <mergeCell ref="A2:H2"/>
    <mergeCell ref="C13:H13"/>
    <mergeCell ref="A15:H15"/>
    <mergeCell ref="A16:H16"/>
    <mergeCell ref="C12:H12"/>
    <mergeCell ref="A12:B12"/>
    <mergeCell ref="A4:H4"/>
    <mergeCell ref="A5:H5"/>
    <mergeCell ref="A3:H3"/>
    <mergeCell ref="A8:B8"/>
    <mergeCell ref="C8:H8"/>
    <mergeCell ref="A11:B11"/>
    <mergeCell ref="C11:H11"/>
    <mergeCell ref="A10:B10"/>
    <mergeCell ref="C10:D10"/>
    <mergeCell ref="A6:B6"/>
    <mergeCell ref="C6:H6"/>
    <mergeCell ref="A7:C7"/>
    <mergeCell ref="D7:H7"/>
    <mergeCell ref="D31:D32"/>
    <mergeCell ref="F31:F32"/>
    <mergeCell ref="G31:G32"/>
    <mergeCell ref="A31:A32"/>
    <mergeCell ref="E10:F10"/>
    <mergeCell ref="G10:H10"/>
    <mergeCell ref="A9:B9"/>
    <mergeCell ref="C9:D9"/>
    <mergeCell ref="E9:F9"/>
    <mergeCell ref="G9:H9"/>
    <mergeCell ref="A19:H19"/>
    <mergeCell ref="A13:B13"/>
  </mergeCells>
  <hyperlinks>
    <hyperlink ref="C74" r:id="rId1" display="https://mebel-zaidman.ru/product/shkaf-poluotkrytyj/"/>
  </hyperlinks>
  <pageMargins left="0" right="0" top="0" bottom="0" header="0" footer="0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14" zoomScale="80" zoomScaleNormal="80" workbookViewId="0">
      <selection activeCell="C15" sqref="C15:H15"/>
    </sheetView>
  </sheetViews>
  <sheetFormatPr defaultColWidth="14.42578125" defaultRowHeight="15" x14ac:dyDescent="0.25"/>
  <cols>
    <col min="1" max="1" width="5.140625" style="58" customWidth="1"/>
    <col min="2" max="2" width="23.42578125" style="58" customWidth="1"/>
    <col min="3" max="3" width="27.42578125" style="58" customWidth="1"/>
    <col min="4" max="4" width="18.28515625" style="58" customWidth="1"/>
    <col min="5" max="5" width="12.7109375" style="58" customWidth="1"/>
    <col min="6" max="6" width="19.7109375" style="58" bestFit="1" customWidth="1"/>
    <col min="7" max="7" width="12.85546875" style="58" customWidth="1"/>
    <col min="8" max="8" width="22.140625" style="58" customWidth="1"/>
    <col min="9" max="11" width="8.7109375" style="56" customWidth="1"/>
    <col min="12" max="16384" width="14.42578125" style="56"/>
  </cols>
  <sheetData>
    <row r="1" spans="1:8" x14ac:dyDescent="0.25">
      <c r="A1" s="88" t="s">
        <v>22</v>
      </c>
      <c r="B1" s="89"/>
      <c r="C1" s="89"/>
      <c r="D1" s="89"/>
      <c r="E1" s="89"/>
      <c r="F1" s="89"/>
      <c r="G1" s="89"/>
      <c r="H1" s="89"/>
    </row>
    <row r="2" spans="1:8" ht="20.25" x14ac:dyDescent="0.3">
      <c r="A2" s="91" t="s">
        <v>68</v>
      </c>
      <c r="B2" s="91"/>
      <c r="C2" s="91"/>
      <c r="D2" s="91"/>
      <c r="E2" s="91"/>
      <c r="F2" s="91"/>
      <c r="G2" s="91"/>
      <c r="H2" s="91"/>
    </row>
    <row r="3" spans="1:8" ht="20.25" x14ac:dyDescent="0.25">
      <c r="A3" s="72" t="str">
        <f>'Информация о Чемпионате'!B4</f>
        <v>Региональный этап Чемпионата по профессиональному мастерству "Профессионалы"</v>
      </c>
      <c r="B3" s="72"/>
      <c r="C3" s="72"/>
      <c r="D3" s="72"/>
      <c r="E3" s="72"/>
      <c r="F3" s="72"/>
      <c r="G3" s="72"/>
      <c r="H3" s="72"/>
    </row>
    <row r="4" spans="1:8" ht="20.25" x14ac:dyDescent="0.3">
      <c r="A4" s="91" t="s">
        <v>69</v>
      </c>
      <c r="B4" s="91"/>
      <c r="C4" s="91"/>
      <c r="D4" s="91"/>
      <c r="E4" s="91"/>
      <c r="F4" s="91"/>
      <c r="G4" s="91"/>
      <c r="H4" s="91"/>
    </row>
    <row r="5" spans="1:8" ht="20.25" x14ac:dyDescent="0.25">
      <c r="A5" s="77" t="str">
        <f>'Информация о Чемпионате'!B3</f>
        <v>Преподавание в младших классах</v>
      </c>
      <c r="B5" s="77"/>
      <c r="C5" s="77"/>
      <c r="D5" s="77"/>
      <c r="E5" s="77"/>
      <c r="F5" s="77"/>
      <c r="G5" s="77"/>
      <c r="H5" s="77"/>
    </row>
    <row r="6" spans="1:8" x14ac:dyDescent="0.25">
      <c r="A6" s="61" t="s">
        <v>24</v>
      </c>
      <c r="B6" s="90"/>
      <c r="C6" s="90"/>
      <c r="D6" s="90"/>
      <c r="E6" s="90"/>
      <c r="F6" s="90"/>
      <c r="G6" s="90"/>
      <c r="H6" s="90"/>
    </row>
    <row r="7" spans="1:8" ht="15.75" x14ac:dyDescent="0.25">
      <c r="A7" s="61" t="s">
        <v>66</v>
      </c>
      <c r="B7" s="61"/>
      <c r="C7" s="86" t="s">
        <v>202</v>
      </c>
      <c r="D7" s="86"/>
      <c r="E7" s="86"/>
      <c r="F7" s="86"/>
      <c r="G7" s="86"/>
      <c r="H7" s="86"/>
    </row>
    <row r="8" spans="1:8" ht="15.75" x14ac:dyDescent="0.25">
      <c r="A8" s="61" t="s">
        <v>67</v>
      </c>
      <c r="B8" s="61"/>
      <c r="C8" s="61"/>
      <c r="D8" s="86" t="s">
        <v>203</v>
      </c>
      <c r="E8" s="86"/>
      <c r="F8" s="86"/>
      <c r="G8" s="86"/>
      <c r="H8" s="86"/>
    </row>
    <row r="9" spans="1:8" ht="15.75" x14ac:dyDescent="0.25">
      <c r="A9" s="61" t="s">
        <v>61</v>
      </c>
      <c r="B9" s="61"/>
      <c r="C9" s="61" t="s">
        <v>246</v>
      </c>
      <c r="D9" s="61"/>
      <c r="E9" s="61"/>
      <c r="F9" s="61"/>
      <c r="G9" s="61"/>
      <c r="H9" s="61"/>
    </row>
    <row r="10" spans="1:8" ht="15.75" x14ac:dyDescent="0.25">
      <c r="A10" s="61" t="s">
        <v>65</v>
      </c>
      <c r="B10" s="61"/>
      <c r="C10" s="61" t="s">
        <v>204</v>
      </c>
      <c r="D10" s="61"/>
      <c r="E10" s="61" t="s">
        <v>205</v>
      </c>
      <c r="F10" s="61"/>
      <c r="G10" s="61" t="s">
        <v>206</v>
      </c>
      <c r="H10" s="61"/>
    </row>
    <row r="11" spans="1:8" ht="15.75" x14ac:dyDescent="0.25">
      <c r="A11" s="61" t="s">
        <v>64</v>
      </c>
      <c r="B11" s="61"/>
      <c r="C11" s="61" t="s">
        <v>207</v>
      </c>
      <c r="D11" s="61"/>
      <c r="E11" s="61" t="s">
        <v>208</v>
      </c>
      <c r="F11" s="61"/>
      <c r="G11" s="61" t="s">
        <v>209</v>
      </c>
      <c r="H11" s="61"/>
    </row>
    <row r="12" spans="1:8" ht="15.75" x14ac:dyDescent="0.25">
      <c r="A12" s="61" t="s">
        <v>63</v>
      </c>
      <c r="B12" s="61"/>
      <c r="C12" s="61">
        <f>'Информация о Чемпионате'!B17</f>
        <v>8</v>
      </c>
      <c r="D12" s="61"/>
      <c r="E12" s="61"/>
      <c r="F12" s="61"/>
      <c r="G12" s="61"/>
      <c r="H12" s="61"/>
    </row>
    <row r="13" spans="1:8" ht="15.75" x14ac:dyDescent="0.25">
      <c r="A13" s="61" t="s">
        <v>47</v>
      </c>
      <c r="B13" s="61"/>
      <c r="C13" s="61">
        <f>'Информация о Чемпионате'!B15</f>
        <v>5</v>
      </c>
      <c r="D13" s="61"/>
      <c r="E13" s="61"/>
      <c r="F13" s="61"/>
      <c r="G13" s="61"/>
      <c r="H13" s="61"/>
    </row>
    <row r="14" spans="1:8" ht="15.75" x14ac:dyDescent="0.25">
      <c r="A14" s="61" t="s">
        <v>48</v>
      </c>
      <c r="B14" s="61"/>
      <c r="C14" s="61">
        <f>'Информация о Чемпионате'!B16</f>
        <v>5</v>
      </c>
      <c r="D14" s="61"/>
      <c r="E14" s="61"/>
      <c r="F14" s="61"/>
      <c r="G14" s="61"/>
      <c r="H14" s="61"/>
    </row>
    <row r="15" spans="1:8" ht="15.75" x14ac:dyDescent="0.25">
      <c r="A15" s="61" t="s">
        <v>62</v>
      </c>
      <c r="B15" s="61"/>
      <c r="C15" s="61" t="s">
        <v>311</v>
      </c>
      <c r="D15" s="61"/>
      <c r="E15" s="61"/>
      <c r="F15" s="61"/>
      <c r="G15" s="61"/>
      <c r="H15" s="61"/>
    </row>
    <row r="16" spans="1:8" x14ac:dyDescent="0.25">
      <c r="A16" s="93" t="s">
        <v>27</v>
      </c>
      <c r="B16" s="94"/>
      <c r="C16" s="94"/>
      <c r="D16" s="94"/>
      <c r="E16" s="94"/>
      <c r="F16" s="94"/>
      <c r="G16" s="94"/>
      <c r="H16" s="94"/>
    </row>
    <row r="17" spans="1:8" x14ac:dyDescent="0.25">
      <c r="A17" s="76" t="s">
        <v>17</v>
      </c>
      <c r="B17" s="87"/>
      <c r="C17" s="87"/>
      <c r="D17" s="87"/>
      <c r="E17" s="87"/>
      <c r="F17" s="87"/>
      <c r="G17" s="87"/>
      <c r="H17" s="87"/>
    </row>
    <row r="18" spans="1:8" x14ac:dyDescent="0.25">
      <c r="A18" s="69" t="s">
        <v>200</v>
      </c>
      <c r="B18" s="87"/>
      <c r="C18" s="87"/>
      <c r="D18" s="87"/>
      <c r="E18" s="87"/>
      <c r="F18" s="87"/>
      <c r="G18" s="87"/>
      <c r="H18" s="87"/>
    </row>
    <row r="19" spans="1:8" x14ac:dyDescent="0.25">
      <c r="A19" s="79" t="s">
        <v>117</v>
      </c>
      <c r="B19" s="92"/>
      <c r="C19" s="92"/>
      <c r="D19" s="92"/>
      <c r="E19" s="92"/>
      <c r="F19" s="92"/>
      <c r="G19" s="92"/>
      <c r="H19" s="92"/>
    </row>
    <row r="20" spans="1:8" x14ac:dyDescent="0.25">
      <c r="A20" s="69" t="s">
        <v>16</v>
      </c>
      <c r="B20" s="87"/>
      <c r="C20" s="87"/>
      <c r="D20" s="87"/>
      <c r="E20" s="87"/>
      <c r="F20" s="87"/>
      <c r="G20" s="87"/>
      <c r="H20" s="87"/>
    </row>
    <row r="21" spans="1:8" x14ac:dyDescent="0.25">
      <c r="A21" s="69" t="s">
        <v>124</v>
      </c>
      <c r="B21" s="87"/>
      <c r="C21" s="87"/>
      <c r="D21" s="87"/>
      <c r="E21" s="87"/>
      <c r="F21" s="87"/>
      <c r="G21" s="87"/>
      <c r="H21" s="87"/>
    </row>
    <row r="22" spans="1:8" x14ac:dyDescent="0.25">
      <c r="A22" s="79" t="s">
        <v>118</v>
      </c>
      <c r="B22" s="92"/>
      <c r="C22" s="92"/>
      <c r="D22" s="92"/>
      <c r="E22" s="92"/>
      <c r="F22" s="92"/>
      <c r="G22" s="92"/>
      <c r="H22" s="92"/>
    </row>
    <row r="23" spans="1:8" x14ac:dyDescent="0.25">
      <c r="A23" s="69" t="s">
        <v>301</v>
      </c>
      <c r="B23" s="87"/>
      <c r="C23" s="87"/>
      <c r="D23" s="87"/>
      <c r="E23" s="87"/>
      <c r="F23" s="87"/>
      <c r="G23" s="87"/>
      <c r="H23" s="87"/>
    </row>
    <row r="24" spans="1:8" x14ac:dyDescent="0.25">
      <c r="A24" s="79" t="s">
        <v>33</v>
      </c>
      <c r="B24" s="92"/>
      <c r="C24" s="92"/>
      <c r="D24" s="92"/>
      <c r="E24" s="92"/>
      <c r="F24" s="92"/>
      <c r="G24" s="92"/>
      <c r="H24" s="92"/>
    </row>
    <row r="25" spans="1:8" x14ac:dyDescent="0.25">
      <c r="A25" s="79" t="s">
        <v>34</v>
      </c>
      <c r="B25" s="92"/>
      <c r="C25" s="92"/>
      <c r="D25" s="92"/>
      <c r="E25" s="92"/>
      <c r="F25" s="92"/>
      <c r="G25" s="92"/>
      <c r="H25" s="92"/>
    </row>
    <row r="26" spans="1:8" ht="90" x14ac:dyDescent="0.25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23</v>
      </c>
    </row>
    <row r="27" spans="1:8" ht="75" x14ac:dyDescent="0.25">
      <c r="A27" s="41">
        <v>1</v>
      </c>
      <c r="B27" s="39" t="s">
        <v>295</v>
      </c>
      <c r="C27" s="39" t="s">
        <v>296</v>
      </c>
      <c r="D27" s="41" t="s">
        <v>15</v>
      </c>
      <c r="E27" s="41">
        <v>1</v>
      </c>
      <c r="F27" s="41" t="s">
        <v>18</v>
      </c>
      <c r="G27" s="41">
        <f>'Информация о Чемпионате'!B15</f>
        <v>5</v>
      </c>
      <c r="H27" s="41"/>
    </row>
    <row r="28" spans="1:8" x14ac:dyDescent="0.25">
      <c r="A28" s="41">
        <v>2</v>
      </c>
      <c r="B28" s="39" t="s">
        <v>82</v>
      </c>
      <c r="C28" s="39" t="s">
        <v>125</v>
      </c>
      <c r="D28" s="41" t="s">
        <v>15</v>
      </c>
      <c r="E28" s="41">
        <v>1</v>
      </c>
      <c r="F28" s="41" t="s">
        <v>18</v>
      </c>
      <c r="G28" s="41">
        <f>'Информация о Чемпионате'!B15</f>
        <v>5</v>
      </c>
      <c r="H28" s="41"/>
    </row>
    <row r="29" spans="1:8" ht="45" x14ac:dyDescent="0.25">
      <c r="A29" s="41">
        <v>5</v>
      </c>
      <c r="B29" s="39" t="s">
        <v>126</v>
      </c>
      <c r="C29" s="39" t="s">
        <v>297</v>
      </c>
      <c r="D29" s="41" t="s">
        <v>15</v>
      </c>
      <c r="E29" s="41">
        <v>1</v>
      </c>
      <c r="F29" s="41" t="s">
        <v>18</v>
      </c>
      <c r="G29" s="41">
        <f>'Информация о Чемпионате'!B15</f>
        <v>5</v>
      </c>
      <c r="H29" s="41"/>
    </row>
    <row r="30" spans="1:8" x14ac:dyDescent="0.25">
      <c r="A30" s="41">
        <v>6</v>
      </c>
      <c r="B30" s="42" t="s">
        <v>37</v>
      </c>
      <c r="C30" s="42" t="s">
        <v>91</v>
      </c>
      <c r="D30" s="41" t="s">
        <v>19</v>
      </c>
      <c r="E30" s="41">
        <v>1</v>
      </c>
      <c r="F30" s="41" t="s">
        <v>18</v>
      </c>
      <c r="G30" s="41">
        <f>'Информация о Чемпионате'!B15</f>
        <v>5</v>
      </c>
      <c r="H30" s="41"/>
    </row>
    <row r="31" spans="1:8" ht="60" x14ac:dyDescent="0.25">
      <c r="A31" s="41">
        <v>7</v>
      </c>
      <c r="B31" s="42" t="s">
        <v>92</v>
      </c>
      <c r="C31" s="42" t="s">
        <v>93</v>
      </c>
      <c r="D31" s="41" t="s">
        <v>19</v>
      </c>
      <c r="E31" s="41">
        <v>1</v>
      </c>
      <c r="F31" s="41" t="s">
        <v>18</v>
      </c>
      <c r="G31" s="41">
        <f>'Информация о Чемпионате'!B15</f>
        <v>5</v>
      </c>
      <c r="H31" s="41"/>
    </row>
    <row r="32" spans="1:8" ht="30" x14ac:dyDescent="0.25">
      <c r="A32" s="41">
        <v>8</v>
      </c>
      <c r="B32" s="42" t="s">
        <v>94</v>
      </c>
      <c r="C32" s="42" t="s">
        <v>95</v>
      </c>
      <c r="D32" s="41" t="s">
        <v>19</v>
      </c>
      <c r="E32" s="41">
        <v>1</v>
      </c>
      <c r="F32" s="41" t="s">
        <v>18</v>
      </c>
      <c r="G32" s="41">
        <f>'Информация о Чемпионате'!B15</f>
        <v>5</v>
      </c>
      <c r="H32" s="41"/>
    </row>
    <row r="33" spans="1:8" ht="30" x14ac:dyDescent="0.25">
      <c r="A33" s="41">
        <v>9</v>
      </c>
      <c r="B33" s="42" t="s">
        <v>96</v>
      </c>
      <c r="C33" s="42" t="s">
        <v>97</v>
      </c>
      <c r="D33" s="41" t="s">
        <v>19</v>
      </c>
      <c r="E33" s="41">
        <v>1</v>
      </c>
      <c r="F33" s="41" t="s">
        <v>18</v>
      </c>
      <c r="G33" s="41">
        <f>'Информация о Чемпионате'!B15</f>
        <v>5</v>
      </c>
      <c r="H33" s="41"/>
    </row>
    <row r="34" spans="1:8" ht="30" x14ac:dyDescent="0.25">
      <c r="A34" s="41">
        <v>10</v>
      </c>
      <c r="B34" s="42" t="s">
        <v>98</v>
      </c>
      <c r="C34" s="42" t="s">
        <v>99</v>
      </c>
      <c r="D34" s="41" t="s">
        <v>19</v>
      </c>
      <c r="E34" s="41">
        <v>1</v>
      </c>
      <c r="F34" s="41" t="s">
        <v>18</v>
      </c>
      <c r="G34" s="41">
        <f>'Информация о Чемпионате'!B15</f>
        <v>5</v>
      </c>
      <c r="H34" s="41"/>
    </row>
    <row r="35" spans="1:8" ht="45" x14ac:dyDescent="0.25">
      <c r="A35" s="41">
        <v>11</v>
      </c>
      <c r="B35" s="42" t="s">
        <v>100</v>
      </c>
      <c r="C35" s="42" t="s">
        <v>101</v>
      </c>
      <c r="D35" s="41" t="s">
        <v>19</v>
      </c>
      <c r="E35" s="41">
        <v>1</v>
      </c>
      <c r="F35" s="41" t="s">
        <v>18</v>
      </c>
      <c r="G35" s="41">
        <f>'Информация о Чемпионате'!B15</f>
        <v>5</v>
      </c>
      <c r="H35" s="41"/>
    </row>
    <row r="36" spans="1:8" ht="45" x14ac:dyDescent="0.25">
      <c r="A36" s="41">
        <v>12</v>
      </c>
      <c r="B36" s="42" t="s">
        <v>102</v>
      </c>
      <c r="C36" s="42" t="s">
        <v>103</v>
      </c>
      <c r="D36" s="41" t="s">
        <v>19</v>
      </c>
      <c r="E36" s="41">
        <v>1</v>
      </c>
      <c r="F36" s="41" t="s">
        <v>18</v>
      </c>
      <c r="G36" s="41">
        <f>'Информация о Чемпионате'!B15</f>
        <v>5</v>
      </c>
      <c r="H36" s="41"/>
    </row>
    <row r="37" spans="1:8" ht="30" x14ac:dyDescent="0.25">
      <c r="A37" s="41">
        <v>13</v>
      </c>
      <c r="B37" s="42" t="s">
        <v>104</v>
      </c>
      <c r="C37" s="42" t="s">
        <v>105</v>
      </c>
      <c r="D37" s="41" t="s">
        <v>19</v>
      </c>
      <c r="E37" s="41">
        <v>1</v>
      </c>
      <c r="F37" s="41" t="s">
        <v>18</v>
      </c>
      <c r="G37" s="41">
        <f>'Информация о Чемпионате'!B15</f>
        <v>5</v>
      </c>
      <c r="H37" s="34"/>
    </row>
    <row r="38" spans="1:8" ht="30" x14ac:dyDescent="0.25">
      <c r="A38" s="41">
        <v>14</v>
      </c>
      <c r="B38" s="42" t="s">
        <v>106</v>
      </c>
      <c r="C38" s="42" t="s">
        <v>107</v>
      </c>
      <c r="D38" s="41" t="s">
        <v>19</v>
      </c>
      <c r="E38" s="41">
        <v>1</v>
      </c>
      <c r="F38" s="41" t="s">
        <v>18</v>
      </c>
      <c r="G38" s="41">
        <f>'Информация о Чемпионате'!B15</f>
        <v>5</v>
      </c>
      <c r="H38" s="34"/>
    </row>
    <row r="39" spans="1:8" ht="45" x14ac:dyDescent="0.25">
      <c r="A39" s="41">
        <v>15</v>
      </c>
      <c r="B39" s="42" t="s">
        <v>110</v>
      </c>
      <c r="C39" s="42" t="s">
        <v>111</v>
      </c>
      <c r="D39" s="41" t="s">
        <v>19</v>
      </c>
      <c r="E39" s="41">
        <v>1</v>
      </c>
      <c r="F39" s="41" t="s">
        <v>18</v>
      </c>
      <c r="G39" s="41">
        <f>'Информация о Чемпионате'!B15</f>
        <v>5</v>
      </c>
      <c r="H39" s="34"/>
    </row>
    <row r="40" spans="1:8" ht="30" x14ac:dyDescent="0.25">
      <c r="A40" s="41">
        <v>16</v>
      </c>
      <c r="B40" s="42" t="s">
        <v>298</v>
      </c>
      <c r="C40" s="34" t="s">
        <v>220</v>
      </c>
      <c r="D40" s="41" t="s">
        <v>12</v>
      </c>
      <c r="E40" s="41">
        <v>1</v>
      </c>
      <c r="F40" s="41" t="s">
        <v>18</v>
      </c>
      <c r="G40" s="41">
        <f>'Информация о Чемпионате'!B15</f>
        <v>5</v>
      </c>
      <c r="H40" s="34"/>
    </row>
    <row r="41" spans="1:8" ht="75" x14ac:dyDescent="0.25">
      <c r="A41" s="41">
        <v>17</v>
      </c>
      <c r="B41" s="42" t="s">
        <v>21</v>
      </c>
      <c r="C41" s="49" t="s">
        <v>221</v>
      </c>
      <c r="D41" s="41" t="s">
        <v>12</v>
      </c>
      <c r="E41" s="41">
        <v>1</v>
      </c>
      <c r="F41" s="41" t="s">
        <v>18</v>
      </c>
      <c r="G41" s="41">
        <f>'Информация о Чемпионате'!B15</f>
        <v>5</v>
      </c>
      <c r="H41" s="34"/>
    </row>
    <row r="42" spans="1:8" x14ac:dyDescent="0.25">
      <c r="A42" s="41">
        <v>18</v>
      </c>
      <c r="B42" s="42" t="s">
        <v>26</v>
      </c>
      <c r="C42" s="42" t="s">
        <v>218</v>
      </c>
      <c r="D42" s="41" t="s">
        <v>12</v>
      </c>
      <c r="E42" s="41">
        <v>1</v>
      </c>
      <c r="F42" s="41" t="s">
        <v>18</v>
      </c>
      <c r="G42" s="41">
        <f>'Информация о Чемпионате'!B15</f>
        <v>5</v>
      </c>
      <c r="H42" s="34"/>
    </row>
  </sheetData>
  <mergeCells count="38"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67" zoomScale="90" zoomScaleNormal="90" workbookViewId="0">
      <selection activeCell="G27" sqref="G27"/>
    </sheetView>
  </sheetViews>
  <sheetFormatPr defaultColWidth="14.42578125" defaultRowHeight="15" x14ac:dyDescent="0.25"/>
  <cols>
    <col min="1" max="1" width="4.140625" style="58" customWidth="1"/>
    <col min="2" max="2" width="19.42578125" style="58" customWidth="1"/>
    <col min="3" max="3" width="27.42578125" style="58" customWidth="1"/>
    <col min="4" max="4" width="21" style="58" customWidth="1"/>
    <col min="5" max="5" width="11.85546875" style="58" customWidth="1"/>
    <col min="6" max="6" width="20.7109375" style="58" customWidth="1"/>
    <col min="7" max="7" width="12.5703125" style="58" customWidth="1"/>
    <col min="8" max="8" width="25" style="58" bestFit="1" customWidth="1"/>
    <col min="9" max="11" width="8.7109375" style="56" customWidth="1"/>
    <col min="12" max="16384" width="14.42578125" style="56"/>
  </cols>
  <sheetData>
    <row r="1" spans="1:8" x14ac:dyDescent="0.25">
      <c r="A1" s="88" t="s">
        <v>22</v>
      </c>
      <c r="B1" s="89"/>
      <c r="C1" s="89"/>
      <c r="D1" s="89"/>
      <c r="E1" s="89"/>
      <c r="F1" s="89"/>
      <c r="G1" s="89"/>
      <c r="H1" s="89"/>
    </row>
    <row r="2" spans="1:8" ht="20.25" x14ac:dyDescent="0.3">
      <c r="A2" s="91" t="s">
        <v>68</v>
      </c>
      <c r="B2" s="91"/>
      <c r="C2" s="91"/>
      <c r="D2" s="91"/>
      <c r="E2" s="91"/>
      <c r="F2" s="91"/>
      <c r="G2" s="91"/>
      <c r="H2" s="91"/>
    </row>
    <row r="3" spans="1:8" ht="20.25" x14ac:dyDescent="0.25">
      <c r="A3" s="72" t="str">
        <f>'Информация о Чемпионате'!B4</f>
        <v>Региональный этап Чемпионата по профессиональному мастерству "Профессионалы"</v>
      </c>
      <c r="B3" s="72"/>
      <c r="C3" s="72"/>
      <c r="D3" s="72"/>
      <c r="E3" s="72"/>
      <c r="F3" s="72"/>
      <c r="G3" s="72"/>
      <c r="H3" s="72"/>
    </row>
    <row r="4" spans="1:8" ht="20.25" x14ac:dyDescent="0.3">
      <c r="A4" s="91" t="s">
        <v>69</v>
      </c>
      <c r="B4" s="91"/>
      <c r="C4" s="91"/>
      <c r="D4" s="91"/>
      <c r="E4" s="91"/>
      <c r="F4" s="91"/>
      <c r="G4" s="91"/>
      <c r="H4" s="91"/>
    </row>
    <row r="5" spans="1:8" ht="20.25" x14ac:dyDescent="0.25">
      <c r="A5" s="77" t="str">
        <f>'Информация о Чемпионате'!B3</f>
        <v>Преподавание в младших классах</v>
      </c>
      <c r="B5" s="77"/>
      <c r="C5" s="77"/>
      <c r="D5" s="77"/>
      <c r="E5" s="77"/>
      <c r="F5" s="77"/>
      <c r="G5" s="77"/>
      <c r="H5" s="77"/>
    </row>
    <row r="6" spans="1:8" x14ac:dyDescent="0.25">
      <c r="A6" s="61" t="s">
        <v>24</v>
      </c>
      <c r="B6" s="90"/>
      <c r="C6" s="90"/>
      <c r="D6" s="90"/>
      <c r="E6" s="90"/>
      <c r="F6" s="90"/>
      <c r="G6" s="90"/>
      <c r="H6" s="90"/>
    </row>
    <row r="7" spans="1:8" ht="15.75" x14ac:dyDescent="0.25">
      <c r="A7" s="61" t="s">
        <v>66</v>
      </c>
      <c r="B7" s="61"/>
      <c r="C7" s="86" t="s">
        <v>202</v>
      </c>
      <c r="D7" s="86"/>
      <c r="E7" s="86"/>
      <c r="F7" s="86"/>
      <c r="G7" s="86"/>
      <c r="H7" s="86"/>
    </row>
    <row r="8" spans="1:8" ht="15.75" x14ac:dyDescent="0.25">
      <c r="A8" s="61" t="s">
        <v>67</v>
      </c>
      <c r="B8" s="61"/>
      <c r="C8" s="61"/>
      <c r="D8" s="86" t="s">
        <v>203</v>
      </c>
      <c r="E8" s="86"/>
      <c r="F8" s="86"/>
      <c r="G8" s="86"/>
      <c r="H8" s="86"/>
    </row>
    <row r="9" spans="1:8" ht="15.75" x14ac:dyDescent="0.25">
      <c r="A9" s="61" t="s">
        <v>61</v>
      </c>
      <c r="B9" s="61"/>
      <c r="C9" s="61" t="s">
        <v>246</v>
      </c>
      <c r="D9" s="61"/>
      <c r="E9" s="61"/>
      <c r="F9" s="61"/>
      <c r="G9" s="61"/>
      <c r="H9" s="61"/>
    </row>
    <row r="10" spans="1:8" ht="15.75" x14ac:dyDescent="0.25">
      <c r="A10" s="61" t="s">
        <v>65</v>
      </c>
      <c r="B10" s="61"/>
      <c r="C10" s="61" t="s">
        <v>204</v>
      </c>
      <c r="D10" s="61"/>
      <c r="E10" s="61" t="s">
        <v>205</v>
      </c>
      <c r="F10" s="61"/>
      <c r="G10" s="61" t="s">
        <v>206</v>
      </c>
      <c r="H10" s="61"/>
    </row>
    <row r="11" spans="1:8" ht="15.75" x14ac:dyDescent="0.25">
      <c r="A11" s="61" t="s">
        <v>64</v>
      </c>
      <c r="B11" s="61"/>
      <c r="C11" s="61" t="s">
        <v>207</v>
      </c>
      <c r="D11" s="61"/>
      <c r="E11" s="61" t="s">
        <v>208</v>
      </c>
      <c r="F11" s="61"/>
      <c r="G11" s="61" t="s">
        <v>209</v>
      </c>
      <c r="H11" s="61"/>
    </row>
    <row r="12" spans="1:8" ht="15.75" x14ac:dyDescent="0.25">
      <c r="A12" s="61" t="s">
        <v>63</v>
      </c>
      <c r="B12" s="61"/>
      <c r="C12" s="61">
        <f>'Информация о Чемпионате'!B17</f>
        <v>8</v>
      </c>
      <c r="D12" s="61"/>
      <c r="E12" s="61"/>
      <c r="F12" s="61"/>
      <c r="G12" s="61"/>
      <c r="H12" s="61"/>
    </row>
    <row r="13" spans="1:8" ht="15.75" x14ac:dyDescent="0.25">
      <c r="A13" s="61" t="s">
        <v>47</v>
      </c>
      <c r="B13" s="61"/>
      <c r="C13" s="61">
        <f>'Информация о Чемпионате'!B15</f>
        <v>5</v>
      </c>
      <c r="D13" s="61"/>
      <c r="E13" s="61"/>
      <c r="F13" s="61"/>
      <c r="G13" s="61"/>
      <c r="H13" s="61"/>
    </row>
    <row r="14" spans="1:8" ht="15.75" x14ac:dyDescent="0.25">
      <c r="A14" s="61" t="s">
        <v>48</v>
      </c>
      <c r="B14" s="61"/>
      <c r="C14" s="61">
        <f>'Информация о Чемпионате'!B16</f>
        <v>5</v>
      </c>
      <c r="D14" s="61"/>
      <c r="E14" s="61"/>
      <c r="F14" s="61"/>
      <c r="G14" s="61"/>
      <c r="H14" s="61"/>
    </row>
    <row r="15" spans="1:8" ht="15.75" x14ac:dyDescent="0.25">
      <c r="A15" s="61" t="s">
        <v>62</v>
      </c>
      <c r="B15" s="61"/>
      <c r="C15" s="61" t="s">
        <v>311</v>
      </c>
      <c r="D15" s="61"/>
      <c r="E15" s="61"/>
      <c r="F15" s="61"/>
      <c r="G15" s="61"/>
      <c r="H15" s="61"/>
    </row>
    <row r="16" spans="1:8" x14ac:dyDescent="0.25">
      <c r="A16" s="93" t="s">
        <v>28</v>
      </c>
      <c r="B16" s="94"/>
      <c r="C16" s="94"/>
      <c r="D16" s="94"/>
      <c r="E16" s="94"/>
      <c r="F16" s="94"/>
      <c r="G16" s="94"/>
      <c r="H16" s="94"/>
    </row>
    <row r="17" spans="1:8" ht="60" x14ac:dyDescent="0.2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23</v>
      </c>
    </row>
    <row r="18" spans="1:8" ht="45" x14ac:dyDescent="0.25">
      <c r="A18" s="41">
        <v>1</v>
      </c>
      <c r="B18" s="39" t="s">
        <v>127</v>
      </c>
      <c r="C18" s="39" t="s">
        <v>128</v>
      </c>
      <c r="D18" s="41" t="s">
        <v>14</v>
      </c>
      <c r="E18" s="41">
        <v>1</v>
      </c>
      <c r="F18" s="41" t="s">
        <v>0</v>
      </c>
      <c r="G18" s="41">
        <f>'Информация о Чемпионате'!B15</f>
        <v>5</v>
      </c>
      <c r="H18" s="41"/>
    </row>
    <row r="19" spans="1:8" ht="30" x14ac:dyDescent="0.25">
      <c r="A19" s="41">
        <v>2</v>
      </c>
      <c r="B19" s="39" t="s">
        <v>129</v>
      </c>
      <c r="C19" s="39" t="s">
        <v>262</v>
      </c>
      <c r="D19" s="41" t="s">
        <v>14</v>
      </c>
      <c r="E19" s="41">
        <v>1</v>
      </c>
      <c r="F19" s="41" t="s">
        <v>0</v>
      </c>
      <c r="G19" s="41">
        <f>'Информация о Чемпионате'!B15</f>
        <v>5</v>
      </c>
      <c r="H19" s="41"/>
    </row>
    <row r="20" spans="1:8" ht="30" x14ac:dyDescent="0.25">
      <c r="A20" s="41">
        <v>3</v>
      </c>
      <c r="B20" s="39" t="s">
        <v>130</v>
      </c>
      <c r="C20" s="39" t="s">
        <v>131</v>
      </c>
      <c r="D20" s="41" t="s">
        <v>14</v>
      </c>
      <c r="E20" s="41">
        <v>1</v>
      </c>
      <c r="F20" s="41" t="s">
        <v>0</v>
      </c>
      <c r="G20" s="41">
        <f>'Информация о Чемпионате'!B15</f>
        <v>5</v>
      </c>
      <c r="H20" s="41"/>
    </row>
    <row r="21" spans="1:8" ht="45" x14ac:dyDescent="0.25">
      <c r="A21" s="41">
        <v>4</v>
      </c>
      <c r="B21" s="39" t="s">
        <v>132</v>
      </c>
      <c r="C21" s="39" t="s">
        <v>133</v>
      </c>
      <c r="D21" s="41" t="s">
        <v>14</v>
      </c>
      <c r="E21" s="41">
        <v>1</v>
      </c>
      <c r="F21" s="41" t="s">
        <v>0</v>
      </c>
      <c r="G21" s="41">
        <f>'Информация о Чемпионате'!B15</f>
        <v>5</v>
      </c>
      <c r="H21" s="41"/>
    </row>
    <row r="22" spans="1:8" ht="45" x14ac:dyDescent="0.25">
      <c r="A22" s="41">
        <v>5</v>
      </c>
      <c r="B22" s="39" t="s">
        <v>134</v>
      </c>
      <c r="C22" s="39" t="s">
        <v>135</v>
      </c>
      <c r="D22" s="41" t="s">
        <v>14</v>
      </c>
      <c r="E22" s="41">
        <v>1</v>
      </c>
      <c r="F22" s="41" t="s">
        <v>0</v>
      </c>
      <c r="G22" s="41">
        <f>'Информация о Чемпионате'!B15</f>
        <v>5</v>
      </c>
      <c r="H22" s="41"/>
    </row>
    <row r="23" spans="1:8" ht="45" x14ac:dyDescent="0.25">
      <c r="A23" s="41">
        <v>6</v>
      </c>
      <c r="B23" s="39" t="s">
        <v>39</v>
      </c>
      <c r="C23" s="39" t="s">
        <v>263</v>
      </c>
      <c r="D23" s="41" t="s">
        <v>14</v>
      </c>
      <c r="E23" s="41">
        <v>1</v>
      </c>
      <c r="F23" s="41" t="s">
        <v>0</v>
      </c>
      <c r="G23" s="41">
        <f>'Информация о Чемпионате'!B15</f>
        <v>5</v>
      </c>
      <c r="H23" s="41"/>
    </row>
    <row r="24" spans="1:8" ht="30" x14ac:dyDescent="0.25">
      <c r="A24" s="41">
        <v>7</v>
      </c>
      <c r="B24" s="39" t="s">
        <v>136</v>
      </c>
      <c r="C24" s="39" t="s">
        <v>137</v>
      </c>
      <c r="D24" s="41" t="s">
        <v>14</v>
      </c>
      <c r="E24" s="41">
        <v>1</v>
      </c>
      <c r="F24" s="41" t="s">
        <v>0</v>
      </c>
      <c r="G24" s="41">
        <f>'Информация о Чемпионате'!B15</f>
        <v>5</v>
      </c>
      <c r="H24" s="41"/>
    </row>
    <row r="25" spans="1:8" ht="20.25" x14ac:dyDescent="0.3">
      <c r="A25" s="95" t="s">
        <v>29</v>
      </c>
      <c r="B25" s="96"/>
      <c r="C25" s="96"/>
      <c r="D25" s="96"/>
      <c r="E25" s="96"/>
      <c r="F25" s="96"/>
      <c r="G25" s="96"/>
      <c r="H25" s="97"/>
    </row>
    <row r="26" spans="1:8" ht="60" x14ac:dyDescent="0.25">
      <c r="A26" s="7" t="s">
        <v>10</v>
      </c>
      <c r="B26" s="7" t="s">
        <v>9</v>
      </c>
      <c r="C26" s="7" t="s">
        <v>8</v>
      </c>
      <c r="D26" s="7" t="s">
        <v>7</v>
      </c>
      <c r="E26" s="7" t="s">
        <v>6</v>
      </c>
      <c r="F26" s="7" t="s">
        <v>5</v>
      </c>
      <c r="G26" s="7" t="s">
        <v>4</v>
      </c>
      <c r="H26" s="7" t="s">
        <v>23</v>
      </c>
    </row>
    <row r="27" spans="1:8" s="57" customFormat="1" ht="30" x14ac:dyDescent="0.25">
      <c r="A27" s="41">
        <v>1</v>
      </c>
      <c r="B27" s="39" t="s">
        <v>138</v>
      </c>
      <c r="C27" s="39" t="s">
        <v>139</v>
      </c>
      <c r="D27" s="41" t="s">
        <v>14</v>
      </c>
      <c r="E27" s="41">
        <v>1</v>
      </c>
      <c r="F27" s="41" t="s">
        <v>42</v>
      </c>
      <c r="G27" s="41">
        <v>5</v>
      </c>
      <c r="H27" s="41"/>
    </row>
    <row r="28" spans="1:8" s="57" customFormat="1" ht="30" x14ac:dyDescent="0.25">
      <c r="A28" s="41">
        <v>2</v>
      </c>
      <c r="B28" s="39" t="s">
        <v>201</v>
      </c>
      <c r="C28" s="39" t="s">
        <v>264</v>
      </c>
      <c r="D28" s="41" t="s">
        <v>14</v>
      </c>
      <c r="E28" s="41">
        <v>1</v>
      </c>
      <c r="F28" s="41" t="s">
        <v>0</v>
      </c>
      <c r="G28" s="41">
        <v>1</v>
      </c>
      <c r="H28" s="41"/>
    </row>
    <row r="29" spans="1:8" s="57" customFormat="1" ht="30" x14ac:dyDescent="0.25">
      <c r="A29" s="41">
        <v>3</v>
      </c>
      <c r="B29" s="39" t="s">
        <v>140</v>
      </c>
      <c r="C29" s="39" t="s">
        <v>139</v>
      </c>
      <c r="D29" s="41" t="s">
        <v>14</v>
      </c>
      <c r="E29" s="41">
        <v>1</v>
      </c>
      <c r="F29" s="41" t="s">
        <v>0</v>
      </c>
      <c r="G29" s="41">
        <v>12</v>
      </c>
      <c r="H29" s="41"/>
    </row>
    <row r="30" spans="1:8" s="57" customFormat="1" ht="45" x14ac:dyDescent="0.25">
      <c r="A30" s="41">
        <v>4</v>
      </c>
      <c r="B30" s="39" t="s">
        <v>141</v>
      </c>
      <c r="C30" s="39" t="s">
        <v>265</v>
      </c>
      <c r="D30" s="41" t="s">
        <v>14</v>
      </c>
      <c r="E30" s="41">
        <v>1</v>
      </c>
      <c r="F30" s="41" t="s">
        <v>0</v>
      </c>
      <c r="G30" s="41">
        <v>12</v>
      </c>
      <c r="H30" s="41"/>
    </row>
    <row r="31" spans="1:8" s="57" customFormat="1" ht="30" x14ac:dyDescent="0.25">
      <c r="A31" s="41">
        <v>5</v>
      </c>
      <c r="B31" s="39" t="s">
        <v>40</v>
      </c>
      <c r="C31" s="39" t="s">
        <v>131</v>
      </c>
      <c r="D31" s="41" t="s">
        <v>14</v>
      </c>
      <c r="E31" s="41">
        <v>1</v>
      </c>
      <c r="F31" s="41" t="s">
        <v>0</v>
      </c>
      <c r="G31" s="41">
        <v>12</v>
      </c>
      <c r="H31" s="41"/>
    </row>
    <row r="32" spans="1:8" s="57" customFormat="1" ht="30" x14ac:dyDescent="0.25">
      <c r="A32" s="41">
        <v>6</v>
      </c>
      <c r="B32" s="39" t="s">
        <v>142</v>
      </c>
      <c r="C32" s="39" t="s">
        <v>143</v>
      </c>
      <c r="D32" s="41" t="s">
        <v>14</v>
      </c>
      <c r="E32" s="41">
        <v>1</v>
      </c>
      <c r="F32" s="41" t="s">
        <v>0</v>
      </c>
      <c r="G32" s="41">
        <v>7</v>
      </c>
      <c r="H32" s="41"/>
    </row>
    <row r="33" spans="1:8" s="57" customFormat="1" ht="75" x14ac:dyDescent="0.25">
      <c r="A33" s="41">
        <v>7</v>
      </c>
      <c r="B33" s="39" t="s">
        <v>144</v>
      </c>
      <c r="C33" s="39" t="s">
        <v>32</v>
      </c>
      <c r="D33" s="41" t="s">
        <v>14</v>
      </c>
      <c r="E33" s="41">
        <v>1</v>
      </c>
      <c r="F33" s="41" t="s">
        <v>43</v>
      </c>
      <c r="G33" s="41">
        <v>1</v>
      </c>
      <c r="H33" s="41"/>
    </row>
    <row r="34" spans="1:8" s="57" customFormat="1" ht="30" x14ac:dyDescent="0.25">
      <c r="A34" s="41">
        <v>8</v>
      </c>
      <c r="B34" s="39" t="s">
        <v>145</v>
      </c>
      <c r="C34" s="39" t="s">
        <v>146</v>
      </c>
      <c r="D34" s="41" t="s">
        <v>14</v>
      </c>
      <c r="E34" s="41">
        <v>1</v>
      </c>
      <c r="F34" s="41" t="s">
        <v>43</v>
      </c>
      <c r="G34" s="41">
        <v>1</v>
      </c>
      <c r="H34" s="41"/>
    </row>
    <row r="35" spans="1:8" s="57" customFormat="1" ht="45" x14ac:dyDescent="0.25">
      <c r="A35" s="41">
        <v>9</v>
      </c>
      <c r="B35" s="39" t="s">
        <v>147</v>
      </c>
      <c r="C35" s="39" t="s">
        <v>266</v>
      </c>
      <c r="D35" s="41" t="s">
        <v>14</v>
      </c>
      <c r="E35" s="41">
        <v>1</v>
      </c>
      <c r="F35" s="41" t="s">
        <v>43</v>
      </c>
      <c r="G35" s="41">
        <v>1</v>
      </c>
      <c r="H35" s="41"/>
    </row>
    <row r="36" spans="1:8" s="57" customFormat="1" ht="45" x14ac:dyDescent="0.25">
      <c r="A36" s="41">
        <v>10</v>
      </c>
      <c r="B36" s="39" t="s">
        <v>148</v>
      </c>
      <c r="C36" s="39" t="s">
        <v>267</v>
      </c>
      <c r="D36" s="41" t="s">
        <v>14</v>
      </c>
      <c r="E36" s="41">
        <v>1</v>
      </c>
      <c r="F36" s="41" t="s">
        <v>43</v>
      </c>
      <c r="G36" s="41">
        <v>1</v>
      </c>
      <c r="H36" s="41"/>
    </row>
    <row r="37" spans="1:8" s="57" customFormat="1" ht="30" x14ac:dyDescent="0.25">
      <c r="A37" s="41">
        <v>11</v>
      </c>
      <c r="B37" s="39" t="s">
        <v>129</v>
      </c>
      <c r="C37" s="39" t="s">
        <v>262</v>
      </c>
      <c r="D37" s="41" t="s">
        <v>14</v>
      </c>
      <c r="E37" s="41">
        <v>1</v>
      </c>
      <c r="F37" s="41" t="s">
        <v>0</v>
      </c>
      <c r="G37" s="41">
        <v>12</v>
      </c>
      <c r="H37" s="41"/>
    </row>
    <row r="38" spans="1:8" s="57" customFormat="1" ht="60" x14ac:dyDescent="0.25">
      <c r="A38" s="41">
        <v>12</v>
      </c>
      <c r="B38" s="39" t="s">
        <v>149</v>
      </c>
      <c r="C38" s="39" t="s">
        <v>268</v>
      </c>
      <c r="D38" s="41" t="s">
        <v>14</v>
      </c>
      <c r="E38" s="41">
        <v>1</v>
      </c>
      <c r="F38" s="41" t="s">
        <v>0</v>
      </c>
      <c r="G38" s="41">
        <v>17</v>
      </c>
      <c r="H38" s="41"/>
    </row>
    <row r="39" spans="1:8" s="57" customFormat="1" ht="30" x14ac:dyDescent="0.25">
      <c r="A39" s="41">
        <v>13</v>
      </c>
      <c r="B39" s="39" t="s">
        <v>150</v>
      </c>
      <c r="C39" s="39" t="s">
        <v>151</v>
      </c>
      <c r="D39" s="41" t="s">
        <v>14</v>
      </c>
      <c r="E39" s="41">
        <v>1</v>
      </c>
      <c r="F39" s="41" t="s">
        <v>0</v>
      </c>
      <c r="G39" s="41">
        <v>8</v>
      </c>
      <c r="H39" s="41"/>
    </row>
    <row r="40" spans="1:8" s="57" customFormat="1" ht="30" x14ac:dyDescent="0.25">
      <c r="A40" s="41">
        <v>14</v>
      </c>
      <c r="B40" s="39" t="s">
        <v>41</v>
      </c>
      <c r="C40" s="39" t="s">
        <v>269</v>
      </c>
      <c r="D40" s="41" t="s">
        <v>14</v>
      </c>
      <c r="E40" s="41">
        <v>1</v>
      </c>
      <c r="F40" s="41" t="s">
        <v>0</v>
      </c>
      <c r="G40" s="41">
        <v>8</v>
      </c>
      <c r="H40" s="41"/>
    </row>
    <row r="41" spans="1:8" s="57" customFormat="1" ht="30" x14ac:dyDescent="0.25">
      <c r="A41" s="41">
        <v>15</v>
      </c>
      <c r="B41" s="39" t="s">
        <v>152</v>
      </c>
      <c r="C41" s="39" t="s">
        <v>153</v>
      </c>
      <c r="D41" s="41" t="s">
        <v>14</v>
      </c>
      <c r="E41" s="41">
        <v>1</v>
      </c>
      <c r="F41" s="41" t="s">
        <v>0</v>
      </c>
      <c r="G41" s="41">
        <v>4</v>
      </c>
      <c r="H41" s="41"/>
    </row>
    <row r="42" spans="1:8" s="57" customFormat="1" ht="30" x14ac:dyDescent="0.25">
      <c r="A42" s="41">
        <v>16</v>
      </c>
      <c r="B42" s="39" t="s">
        <v>154</v>
      </c>
      <c r="C42" s="39" t="s">
        <v>155</v>
      </c>
      <c r="D42" s="41" t="s">
        <v>14</v>
      </c>
      <c r="E42" s="41">
        <v>1</v>
      </c>
      <c r="F42" s="41" t="s">
        <v>0</v>
      </c>
      <c r="G42" s="41">
        <v>1</v>
      </c>
      <c r="H42" s="41"/>
    </row>
    <row r="43" spans="1:8" s="57" customFormat="1" ht="45" x14ac:dyDescent="0.25">
      <c r="A43" s="41">
        <v>17</v>
      </c>
      <c r="B43" s="39" t="s">
        <v>156</v>
      </c>
      <c r="C43" s="39" t="s">
        <v>157</v>
      </c>
      <c r="D43" s="41" t="s">
        <v>14</v>
      </c>
      <c r="E43" s="41">
        <v>1</v>
      </c>
      <c r="F43" s="41" t="s">
        <v>0</v>
      </c>
      <c r="G43" s="41">
        <v>1</v>
      </c>
      <c r="H43" s="41"/>
    </row>
    <row r="44" spans="1:8" s="57" customFormat="1" ht="45" x14ac:dyDescent="0.25">
      <c r="A44" s="41">
        <v>18</v>
      </c>
      <c r="B44" s="39" t="s">
        <v>158</v>
      </c>
      <c r="C44" s="39" t="s">
        <v>159</v>
      </c>
      <c r="D44" s="41" t="s">
        <v>14</v>
      </c>
      <c r="E44" s="41">
        <v>1</v>
      </c>
      <c r="F44" s="41" t="s">
        <v>0</v>
      </c>
      <c r="G44" s="41">
        <v>2</v>
      </c>
      <c r="H44" s="41"/>
    </row>
    <row r="45" spans="1:8" s="57" customFormat="1" ht="30" x14ac:dyDescent="0.25">
      <c r="A45" s="41">
        <v>19</v>
      </c>
      <c r="B45" s="39" t="s">
        <v>160</v>
      </c>
      <c r="C45" s="39" t="s">
        <v>161</v>
      </c>
      <c r="D45" s="41" t="s">
        <v>14</v>
      </c>
      <c r="E45" s="41">
        <v>1</v>
      </c>
      <c r="F45" s="41" t="s">
        <v>0</v>
      </c>
      <c r="G45" s="41">
        <v>6</v>
      </c>
      <c r="H45" s="41"/>
    </row>
    <row r="46" spans="1:8" ht="30" x14ac:dyDescent="0.25">
      <c r="A46" s="41">
        <v>20</v>
      </c>
      <c r="B46" s="39" t="s">
        <v>162</v>
      </c>
      <c r="C46" s="39" t="s">
        <v>161</v>
      </c>
      <c r="D46" s="41" t="s">
        <v>14</v>
      </c>
      <c r="E46" s="41">
        <v>1</v>
      </c>
      <c r="F46" s="41" t="s">
        <v>0</v>
      </c>
      <c r="G46" s="41">
        <v>6</v>
      </c>
      <c r="H46" s="41"/>
    </row>
    <row r="47" spans="1:8" ht="60" x14ac:dyDescent="0.25">
      <c r="A47" s="41">
        <v>21</v>
      </c>
      <c r="B47" s="39" t="s">
        <v>163</v>
      </c>
      <c r="C47" s="39" t="s">
        <v>270</v>
      </c>
      <c r="D47" s="41" t="s">
        <v>14</v>
      </c>
      <c r="E47" s="41">
        <v>1</v>
      </c>
      <c r="F47" s="41" t="s">
        <v>0</v>
      </c>
      <c r="G47" s="41">
        <v>6</v>
      </c>
      <c r="H47" s="41"/>
    </row>
    <row r="48" spans="1:8" ht="60" x14ac:dyDescent="0.25">
      <c r="A48" s="41">
        <v>22</v>
      </c>
      <c r="B48" s="39" t="s">
        <v>164</v>
      </c>
      <c r="C48" s="39" t="s">
        <v>270</v>
      </c>
      <c r="D48" s="41" t="s">
        <v>14</v>
      </c>
      <c r="E48" s="41">
        <v>1</v>
      </c>
      <c r="F48" s="41" t="s">
        <v>0</v>
      </c>
      <c r="G48" s="41">
        <v>6</v>
      </c>
      <c r="H48" s="41"/>
    </row>
    <row r="49" spans="1:8" ht="30" x14ac:dyDescent="0.25">
      <c r="A49" s="41">
        <v>23</v>
      </c>
      <c r="B49" s="39" t="s">
        <v>165</v>
      </c>
      <c r="C49" s="39" t="s">
        <v>166</v>
      </c>
      <c r="D49" s="41" t="s">
        <v>14</v>
      </c>
      <c r="E49" s="41">
        <v>1</v>
      </c>
      <c r="F49" s="41" t="s">
        <v>0</v>
      </c>
      <c r="G49" s="41">
        <v>6</v>
      </c>
      <c r="H49" s="41"/>
    </row>
    <row r="50" spans="1:8" ht="30" x14ac:dyDescent="0.25">
      <c r="A50" s="41">
        <v>24</v>
      </c>
      <c r="B50" s="39" t="s">
        <v>167</v>
      </c>
      <c r="C50" s="39" t="s">
        <v>271</v>
      </c>
      <c r="D50" s="41" t="s">
        <v>14</v>
      </c>
      <c r="E50" s="41">
        <v>1</v>
      </c>
      <c r="F50" s="41" t="s">
        <v>0</v>
      </c>
      <c r="G50" s="41">
        <v>6</v>
      </c>
      <c r="H50" s="41"/>
    </row>
    <row r="51" spans="1:8" ht="30" x14ac:dyDescent="0.25">
      <c r="A51" s="41">
        <v>25</v>
      </c>
      <c r="B51" s="39" t="s">
        <v>168</v>
      </c>
      <c r="C51" s="39" t="s">
        <v>169</v>
      </c>
      <c r="D51" s="41" t="s">
        <v>14</v>
      </c>
      <c r="E51" s="41">
        <v>1</v>
      </c>
      <c r="F51" s="41" t="s">
        <v>0</v>
      </c>
      <c r="G51" s="41">
        <v>2</v>
      </c>
      <c r="H51" s="41"/>
    </row>
    <row r="52" spans="1:8" ht="30" x14ac:dyDescent="0.25">
      <c r="A52" s="41">
        <v>26</v>
      </c>
      <c r="B52" s="39" t="s">
        <v>170</v>
      </c>
      <c r="C52" s="39" t="s">
        <v>272</v>
      </c>
      <c r="D52" s="41" t="s">
        <v>14</v>
      </c>
      <c r="E52" s="41">
        <v>1</v>
      </c>
      <c r="F52" s="41" t="s">
        <v>0</v>
      </c>
      <c r="G52" s="41">
        <v>6</v>
      </c>
      <c r="H52" s="41"/>
    </row>
    <row r="53" spans="1:8" ht="30" x14ac:dyDescent="0.25">
      <c r="A53" s="41">
        <v>27</v>
      </c>
      <c r="B53" s="39" t="s">
        <v>171</v>
      </c>
      <c r="C53" s="39" t="s">
        <v>273</v>
      </c>
      <c r="D53" s="41" t="s">
        <v>14</v>
      </c>
      <c r="E53" s="41">
        <v>1</v>
      </c>
      <c r="F53" s="41" t="s">
        <v>0</v>
      </c>
      <c r="G53" s="41">
        <v>6</v>
      </c>
      <c r="H53" s="41"/>
    </row>
    <row r="54" spans="1:8" ht="30" x14ac:dyDescent="0.25">
      <c r="A54" s="41">
        <v>28</v>
      </c>
      <c r="B54" s="39" t="s">
        <v>172</v>
      </c>
      <c r="C54" s="39" t="s">
        <v>173</v>
      </c>
      <c r="D54" s="41" t="s">
        <v>14</v>
      </c>
      <c r="E54" s="41">
        <v>1</v>
      </c>
      <c r="F54" s="41" t="s">
        <v>0</v>
      </c>
      <c r="G54" s="41">
        <v>1</v>
      </c>
      <c r="H54" s="41"/>
    </row>
    <row r="55" spans="1:8" ht="60" x14ac:dyDescent="0.25">
      <c r="A55" s="41">
        <v>29</v>
      </c>
      <c r="B55" s="39" t="s">
        <v>174</v>
      </c>
      <c r="C55" s="39" t="s">
        <v>274</v>
      </c>
      <c r="D55" s="41" t="s">
        <v>14</v>
      </c>
      <c r="E55" s="41">
        <v>1</v>
      </c>
      <c r="F55" s="41" t="s">
        <v>0</v>
      </c>
      <c r="G55" s="41">
        <v>6</v>
      </c>
      <c r="H55" s="41"/>
    </row>
    <row r="56" spans="1:8" ht="30" x14ac:dyDescent="0.25">
      <c r="A56" s="41">
        <v>30</v>
      </c>
      <c r="B56" s="39" t="s">
        <v>175</v>
      </c>
      <c r="C56" s="39" t="s">
        <v>275</v>
      </c>
      <c r="D56" s="41" t="s">
        <v>14</v>
      </c>
      <c r="E56" s="41">
        <v>1</v>
      </c>
      <c r="F56" s="41" t="s">
        <v>0</v>
      </c>
      <c r="G56" s="41">
        <v>6</v>
      </c>
      <c r="H56" s="41"/>
    </row>
    <row r="57" spans="1:8" ht="30" x14ac:dyDescent="0.25">
      <c r="A57" s="41">
        <v>31</v>
      </c>
      <c r="B57" s="39" t="s">
        <v>176</v>
      </c>
      <c r="C57" s="39" t="s">
        <v>276</v>
      </c>
      <c r="D57" s="41" t="s">
        <v>14</v>
      </c>
      <c r="E57" s="41">
        <v>1</v>
      </c>
      <c r="F57" s="41" t="s">
        <v>0</v>
      </c>
      <c r="G57" s="41">
        <v>6</v>
      </c>
      <c r="H57" s="41"/>
    </row>
    <row r="58" spans="1:8" ht="30" x14ac:dyDescent="0.25">
      <c r="A58" s="41">
        <v>32</v>
      </c>
      <c r="B58" s="39" t="s">
        <v>177</v>
      </c>
      <c r="C58" s="39" t="s">
        <v>277</v>
      </c>
      <c r="D58" s="41" t="s">
        <v>14</v>
      </c>
      <c r="E58" s="41">
        <v>1</v>
      </c>
      <c r="F58" s="41" t="s">
        <v>0</v>
      </c>
      <c r="G58" s="41">
        <v>6</v>
      </c>
      <c r="H58" s="41"/>
    </row>
    <row r="59" spans="1:8" ht="60" x14ac:dyDescent="0.25">
      <c r="A59" s="41">
        <v>33</v>
      </c>
      <c r="B59" s="39" t="s">
        <v>178</v>
      </c>
      <c r="C59" s="39" t="s">
        <v>278</v>
      </c>
      <c r="D59" s="41" t="s">
        <v>14</v>
      </c>
      <c r="E59" s="41">
        <v>1</v>
      </c>
      <c r="F59" s="41" t="s">
        <v>0</v>
      </c>
      <c r="G59" s="41">
        <v>6</v>
      </c>
      <c r="H59" s="41"/>
    </row>
    <row r="60" spans="1:8" ht="30" x14ac:dyDescent="0.25">
      <c r="A60" s="41">
        <v>34</v>
      </c>
      <c r="B60" s="39" t="s">
        <v>179</v>
      </c>
      <c r="C60" s="39" t="s">
        <v>279</v>
      </c>
      <c r="D60" s="41" t="s">
        <v>14</v>
      </c>
      <c r="E60" s="41">
        <v>1</v>
      </c>
      <c r="F60" s="41" t="s">
        <v>0</v>
      </c>
      <c r="G60" s="41">
        <v>6</v>
      </c>
      <c r="H60" s="41"/>
    </row>
    <row r="61" spans="1:8" ht="45" x14ac:dyDescent="0.25">
      <c r="A61" s="41">
        <v>35</v>
      </c>
      <c r="B61" s="39" t="s">
        <v>180</v>
      </c>
      <c r="C61" s="39" t="s">
        <v>139</v>
      </c>
      <c r="D61" s="41" t="s">
        <v>14</v>
      </c>
      <c r="E61" s="41">
        <v>1</v>
      </c>
      <c r="F61" s="41" t="s">
        <v>0</v>
      </c>
      <c r="G61" s="41">
        <v>6</v>
      </c>
      <c r="H61" s="41"/>
    </row>
    <row r="62" spans="1:8" ht="45" x14ac:dyDescent="0.25">
      <c r="A62" s="41">
        <v>36</v>
      </c>
      <c r="B62" s="39" t="s">
        <v>181</v>
      </c>
      <c r="C62" s="39" t="s">
        <v>280</v>
      </c>
      <c r="D62" s="41" t="s">
        <v>14</v>
      </c>
      <c r="E62" s="41">
        <v>1</v>
      </c>
      <c r="F62" s="41" t="s">
        <v>0</v>
      </c>
      <c r="G62" s="41">
        <v>6</v>
      </c>
      <c r="H62" s="41"/>
    </row>
    <row r="63" spans="1:8" ht="30" x14ac:dyDescent="0.25">
      <c r="A63" s="41">
        <v>37</v>
      </c>
      <c r="B63" s="39" t="s">
        <v>182</v>
      </c>
      <c r="C63" s="39" t="s">
        <v>281</v>
      </c>
      <c r="D63" s="41" t="s">
        <v>14</v>
      </c>
      <c r="E63" s="41">
        <v>1</v>
      </c>
      <c r="F63" s="41" t="s">
        <v>0</v>
      </c>
      <c r="G63" s="41">
        <v>6</v>
      </c>
      <c r="H63" s="41"/>
    </row>
    <row r="64" spans="1:8" ht="45" x14ac:dyDescent="0.25">
      <c r="A64" s="41">
        <v>38</v>
      </c>
      <c r="B64" s="39" t="s">
        <v>183</v>
      </c>
      <c r="C64" s="39" t="s">
        <v>282</v>
      </c>
      <c r="D64" s="41" t="s">
        <v>14</v>
      </c>
      <c r="E64" s="41">
        <v>1</v>
      </c>
      <c r="F64" s="41" t="s">
        <v>0</v>
      </c>
      <c r="G64" s="41">
        <v>6</v>
      </c>
      <c r="H64" s="41"/>
    </row>
    <row r="65" spans="1:8" ht="45" x14ac:dyDescent="0.25">
      <c r="A65" s="41">
        <v>39</v>
      </c>
      <c r="B65" s="39" t="s">
        <v>184</v>
      </c>
      <c r="C65" s="39" t="s">
        <v>283</v>
      </c>
      <c r="D65" s="41" t="s">
        <v>14</v>
      </c>
      <c r="E65" s="41">
        <v>1</v>
      </c>
      <c r="F65" s="41" t="s">
        <v>0</v>
      </c>
      <c r="G65" s="41">
        <v>6</v>
      </c>
      <c r="H65" s="41"/>
    </row>
    <row r="66" spans="1:8" ht="30" x14ac:dyDescent="0.25">
      <c r="A66" s="41">
        <v>40</v>
      </c>
      <c r="B66" s="39" t="s">
        <v>185</v>
      </c>
      <c r="C66" s="39" t="s">
        <v>284</v>
      </c>
      <c r="D66" s="41" t="s">
        <v>14</v>
      </c>
      <c r="E66" s="41">
        <v>1</v>
      </c>
      <c r="F66" s="41" t="s">
        <v>0</v>
      </c>
      <c r="G66" s="41">
        <v>6</v>
      </c>
      <c r="H66" s="41"/>
    </row>
    <row r="67" spans="1:8" ht="45" x14ac:dyDescent="0.25">
      <c r="A67" s="41">
        <v>41</v>
      </c>
      <c r="B67" s="39" t="s">
        <v>186</v>
      </c>
      <c r="C67" s="39" t="s">
        <v>285</v>
      </c>
      <c r="D67" s="41" t="s">
        <v>14</v>
      </c>
      <c r="E67" s="41">
        <v>1</v>
      </c>
      <c r="F67" s="41" t="s">
        <v>0</v>
      </c>
      <c r="G67" s="41">
        <v>6</v>
      </c>
      <c r="H67" s="41"/>
    </row>
    <row r="68" spans="1:8" ht="30" x14ac:dyDescent="0.25">
      <c r="A68" s="41">
        <v>42</v>
      </c>
      <c r="B68" s="39" t="s">
        <v>187</v>
      </c>
      <c r="C68" s="39" t="s">
        <v>286</v>
      </c>
      <c r="D68" s="41" t="s">
        <v>14</v>
      </c>
      <c r="E68" s="41">
        <v>1</v>
      </c>
      <c r="F68" s="41" t="s">
        <v>0</v>
      </c>
      <c r="G68" s="41">
        <v>6</v>
      </c>
      <c r="H68" s="41"/>
    </row>
    <row r="69" spans="1:8" ht="30" x14ac:dyDescent="0.25">
      <c r="A69" s="41">
        <v>43</v>
      </c>
      <c r="B69" s="39" t="s">
        <v>188</v>
      </c>
      <c r="C69" s="39" t="s">
        <v>287</v>
      </c>
      <c r="D69" s="41" t="s">
        <v>14</v>
      </c>
      <c r="E69" s="41">
        <v>1</v>
      </c>
      <c r="F69" s="41" t="s">
        <v>189</v>
      </c>
      <c r="G69" s="41">
        <v>1</v>
      </c>
      <c r="H69" s="41"/>
    </row>
    <row r="70" spans="1:8" ht="30" x14ac:dyDescent="0.25">
      <c r="A70" s="41">
        <v>44</v>
      </c>
      <c r="B70" s="39" t="s">
        <v>190</v>
      </c>
      <c r="C70" s="39" t="s">
        <v>288</v>
      </c>
      <c r="D70" s="41" t="s">
        <v>14</v>
      </c>
      <c r="E70" s="41">
        <v>1</v>
      </c>
      <c r="F70" s="41" t="s">
        <v>189</v>
      </c>
      <c r="G70" s="41">
        <v>1</v>
      </c>
      <c r="H70" s="41"/>
    </row>
    <row r="71" spans="1:8" ht="45" x14ac:dyDescent="0.25">
      <c r="A71" s="41">
        <v>45</v>
      </c>
      <c r="B71" s="39" t="s">
        <v>191</v>
      </c>
      <c r="C71" s="39" t="s">
        <v>289</v>
      </c>
      <c r="D71" s="41" t="s">
        <v>14</v>
      </c>
      <c r="E71" s="41">
        <v>2</v>
      </c>
      <c r="F71" s="41" t="s">
        <v>189</v>
      </c>
      <c r="G71" s="41">
        <v>2</v>
      </c>
      <c r="H71" s="41"/>
    </row>
    <row r="72" spans="1:8" ht="30" x14ac:dyDescent="0.25">
      <c r="A72" s="41">
        <v>46</v>
      </c>
      <c r="B72" s="39" t="s">
        <v>192</v>
      </c>
      <c r="C72" s="39" t="s">
        <v>290</v>
      </c>
      <c r="D72" s="41" t="s">
        <v>14</v>
      </c>
      <c r="E72" s="41">
        <v>1</v>
      </c>
      <c r="F72" s="41" t="s">
        <v>189</v>
      </c>
      <c r="G72" s="41">
        <v>1</v>
      </c>
      <c r="H72" s="41"/>
    </row>
    <row r="73" spans="1:8" ht="45" x14ac:dyDescent="0.25">
      <c r="A73" s="41">
        <v>47</v>
      </c>
      <c r="B73" s="39" t="s">
        <v>193</v>
      </c>
      <c r="C73" s="39" t="s">
        <v>291</v>
      </c>
      <c r="D73" s="41" t="s">
        <v>14</v>
      </c>
      <c r="E73" s="41">
        <v>1</v>
      </c>
      <c r="F73" s="41" t="s">
        <v>189</v>
      </c>
      <c r="G73" s="41">
        <v>1</v>
      </c>
      <c r="H73" s="41"/>
    </row>
    <row r="74" spans="1:8" ht="30" x14ac:dyDescent="0.25">
      <c r="A74" s="41">
        <v>48</v>
      </c>
      <c r="B74" s="39" t="s">
        <v>194</v>
      </c>
      <c r="C74" s="39" t="s">
        <v>292</v>
      </c>
      <c r="D74" s="41" t="s">
        <v>14</v>
      </c>
      <c r="E74" s="41">
        <v>1</v>
      </c>
      <c r="F74" s="41" t="s">
        <v>189</v>
      </c>
      <c r="G74" s="41">
        <v>1</v>
      </c>
      <c r="H74" s="41"/>
    </row>
    <row r="75" spans="1:8" ht="30" x14ac:dyDescent="0.25">
      <c r="A75" s="41">
        <v>49</v>
      </c>
      <c r="B75" s="39" t="s">
        <v>195</v>
      </c>
      <c r="C75" s="39" t="s">
        <v>293</v>
      </c>
      <c r="D75" s="41" t="s">
        <v>14</v>
      </c>
      <c r="E75" s="41">
        <v>2</v>
      </c>
      <c r="F75" s="41" t="s">
        <v>189</v>
      </c>
      <c r="G75" s="41">
        <v>2</v>
      </c>
      <c r="H75" s="41"/>
    </row>
    <row r="76" spans="1:8" ht="30" x14ac:dyDescent="0.25">
      <c r="A76" s="41">
        <v>50</v>
      </c>
      <c r="B76" s="39" t="s">
        <v>196</v>
      </c>
      <c r="C76" s="39" t="s">
        <v>294</v>
      </c>
      <c r="D76" s="41" t="s">
        <v>14</v>
      </c>
      <c r="E76" s="41">
        <v>1</v>
      </c>
      <c r="F76" s="41" t="s">
        <v>189</v>
      </c>
      <c r="G76" s="41">
        <v>1</v>
      </c>
      <c r="H76" s="41"/>
    </row>
  </sheetData>
  <mergeCells count="30"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" right="0.19685039370078741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D11" sqref="D11"/>
    </sheetView>
  </sheetViews>
  <sheetFormatPr defaultColWidth="14.42578125" defaultRowHeight="15" x14ac:dyDescent="0.25"/>
  <cols>
    <col min="1" max="1" width="5.140625" style="1" customWidth="1"/>
    <col min="2" max="2" width="31.140625" style="1" customWidth="1"/>
    <col min="3" max="3" width="27.42578125" style="1" customWidth="1"/>
    <col min="4" max="4" width="14.7109375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99" t="s">
        <v>22</v>
      </c>
      <c r="B1" s="100"/>
      <c r="C1" s="100"/>
      <c r="D1" s="100"/>
      <c r="E1" s="100"/>
      <c r="F1" s="100"/>
      <c r="G1" s="100"/>
    </row>
    <row r="2" spans="1:8" s="20" customFormat="1" ht="20.25" x14ac:dyDescent="0.3">
      <c r="A2" s="71" t="s">
        <v>68</v>
      </c>
      <c r="B2" s="71"/>
      <c r="C2" s="71"/>
      <c r="D2" s="71"/>
      <c r="E2" s="71"/>
      <c r="F2" s="71"/>
      <c r="G2" s="71"/>
      <c r="H2" s="28"/>
    </row>
    <row r="3" spans="1:8" s="20" customFormat="1" ht="20.25" x14ac:dyDescent="0.25">
      <c r="A3" s="72" t="str">
        <f>'Информация о Чемпионате'!B4</f>
        <v>Региональный этап Чемпионата по профессиональному мастерству "Профессионалы"</v>
      </c>
      <c r="B3" s="72"/>
      <c r="C3" s="72"/>
      <c r="D3" s="72"/>
      <c r="E3" s="72"/>
      <c r="F3" s="72"/>
      <c r="G3" s="72"/>
      <c r="H3" s="29"/>
    </row>
    <row r="4" spans="1:8" s="20" customFormat="1" ht="20.25" x14ac:dyDescent="0.3">
      <c r="A4" s="71" t="s">
        <v>69</v>
      </c>
      <c r="B4" s="71"/>
      <c r="C4" s="71"/>
      <c r="D4" s="71"/>
      <c r="E4" s="71"/>
      <c r="F4" s="71"/>
      <c r="G4" s="71"/>
      <c r="H4" s="28"/>
    </row>
    <row r="5" spans="1:8" ht="20.25" x14ac:dyDescent="0.25">
      <c r="A5" s="101" t="str">
        <f>'Информация о Чемпионате'!B3</f>
        <v>Преподавание в младших классах</v>
      </c>
      <c r="B5" s="101"/>
      <c r="C5" s="101"/>
      <c r="D5" s="101"/>
      <c r="E5" s="101"/>
      <c r="F5" s="101"/>
      <c r="G5" s="101"/>
      <c r="H5" s="30"/>
    </row>
    <row r="6" spans="1:8" ht="20.25" x14ac:dyDescent="0.25">
      <c r="A6" s="81" t="s">
        <v>30</v>
      </c>
      <c r="B6" s="98"/>
      <c r="C6" s="98"/>
      <c r="D6" s="98"/>
      <c r="E6" s="98"/>
      <c r="F6" s="98"/>
      <c r="G6" s="98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31</v>
      </c>
    </row>
    <row r="8" spans="1:8" x14ac:dyDescent="0.25">
      <c r="A8" s="10">
        <v>1</v>
      </c>
      <c r="B8" s="17"/>
      <c r="C8" s="5"/>
      <c r="D8" s="16"/>
      <c r="E8" s="16"/>
      <c r="F8" s="16"/>
      <c r="G8" s="15"/>
    </row>
    <row r="9" spans="1:8" x14ac:dyDescent="0.25">
      <c r="A9" s="10">
        <v>2</v>
      </c>
      <c r="B9" s="17"/>
      <c r="C9" s="5"/>
      <c r="D9" s="16"/>
      <c r="E9" s="16"/>
      <c r="F9" s="16"/>
      <c r="G9" s="15"/>
    </row>
    <row r="10" spans="1:8" x14ac:dyDescent="0.25">
      <c r="A10" s="10">
        <v>3</v>
      </c>
      <c r="B10" s="17"/>
      <c r="C10" s="5"/>
      <c r="D10" s="6"/>
      <c r="E10" s="16"/>
      <c r="F10" s="16"/>
      <c r="G10" s="15"/>
    </row>
    <row r="11" spans="1:8" x14ac:dyDescent="0.25">
      <c r="A11" s="10">
        <v>4</v>
      </c>
      <c r="B11" s="14"/>
      <c r="C11" s="5"/>
      <c r="D11" s="13"/>
      <c r="E11" s="12"/>
      <c r="F11" s="16"/>
      <c r="G11" s="11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2024-01-29T07:22:42Z</cp:lastPrinted>
  <dcterms:created xsi:type="dcterms:W3CDTF">2023-01-11T12:24:27Z</dcterms:created>
  <dcterms:modified xsi:type="dcterms:W3CDTF">2025-01-27T01:04:19Z</dcterms:modified>
</cp:coreProperties>
</file>