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180" firstSheet="1" activeTab="1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externalReferences>
    <externalReference r:id="rId6"/>
    <externalReference r:id="rId7"/>
  </externalReferenc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<sst xmlns="http://schemas.openxmlformats.org/spreadsheetml/2006/main" count="564" uniqueCount="285">
  <si>
    <t>Компетенция</t>
  </si>
  <si>
    <t>Преподавание музыки в школе</t>
  </si>
  <si>
    <t>Наименование этапа Чемпионата</t>
  </si>
  <si>
    <t>Региональный этап Чемпионата по профессиональному мастерству "Профессионалы" в 2026 г</t>
  </si>
  <si>
    <t>Субъект РФ (регион проведения)</t>
  </si>
  <si>
    <t>Республика Бурятия</t>
  </si>
  <si>
    <t>Базовая организация расположения конкурсной площадки</t>
  </si>
  <si>
    <t xml:space="preserve">Государственное бюджетное профессиональное образовательное учреждение "Бурятский республиканский педагогический колледж" </t>
  </si>
  <si>
    <t>Адрес конкурсной площадки</t>
  </si>
  <si>
    <t>г. Улан-Удэ, ул. Хоца Намсараева, д. 5</t>
  </si>
  <si>
    <t>Даты проведения</t>
  </si>
  <si>
    <t>09.02-13.02 2026</t>
  </si>
  <si>
    <t>Главный эксперт</t>
  </si>
  <si>
    <t>Думнова Галина Васильевна</t>
  </si>
  <si>
    <t>Электронная почта ГЭ</t>
  </si>
  <si>
    <t>galinadumnova@mail,ru</t>
  </si>
  <si>
    <t>Моб.телефон ГЭ</t>
  </si>
  <si>
    <t>8(902)168-72-50</t>
  </si>
  <si>
    <t>Технический администратор площадки</t>
  </si>
  <si>
    <t>Раднаев Саян Бимбаевич</t>
  </si>
  <si>
    <t>Электронная почта ТАП</t>
  </si>
  <si>
    <t xml:space="preserve">Sayany1989@yandex.ru  </t>
  </si>
  <si>
    <t>Моб.телефон ТАП</t>
  </si>
  <si>
    <t>8(908)595-57-71</t>
  </si>
  <si>
    <t>Количество конкурсантов (команд)</t>
  </si>
  <si>
    <t>Количество рабочих мест</t>
  </si>
  <si>
    <t>Количество экспертов (ГЭ+ЭН+ИЭ + ТАП)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</si>
  <si>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</si>
  <si>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</si>
  <si>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</si>
  <si>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</si>
  <si>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</si>
  <si>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</si>
  <si>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</si>
  <si>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</si>
  <si>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</si>
  <si>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t>ГБПОУ "Бурятский республиканский педагогический колледж"</t>
  </si>
  <si>
    <r>
      <rPr>
        <b/>
        <sz val="12"/>
        <rFont val="Times New Roman"/>
        <charset val="204"/>
      </rPr>
      <t>Адрес базовой организации:</t>
    </r>
    <r>
      <rPr>
        <b/>
        <sz val="12"/>
        <color rgb="FFFF0000"/>
        <rFont val="Times New Roman"/>
        <charset val="204"/>
      </rPr>
      <t xml:space="preserve"> </t>
    </r>
  </si>
  <si>
    <t>г.Улан-Удэ, ул. Хоца Намсараева, д. 5</t>
  </si>
  <si>
    <r>
      <rPr>
        <b/>
        <sz val="12"/>
        <rFont val="Times New Roman"/>
        <charset val="204"/>
      </rPr>
      <t>Главный эксперт:</t>
    </r>
    <r>
      <rPr>
        <b/>
        <sz val="12"/>
        <color rgb="FFFF0000"/>
        <rFont val="Times New Roman"/>
        <charset val="204"/>
      </rPr>
      <t xml:space="preserve"> </t>
    </r>
  </si>
  <si>
    <t xml:space="preserve">Думнова Галина Васильевна </t>
  </si>
  <si>
    <t>galinadumnova@mail.ru</t>
  </si>
  <si>
    <t>8 (902) 168-72-50</t>
  </si>
  <si>
    <t xml:space="preserve">Технический администратор площадки: </t>
  </si>
  <si>
    <t>8 (908) 595-57-71</t>
  </si>
  <si>
    <t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</si>
  <si>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</si>
  <si>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</si>
  <si>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</si>
  <si>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08.02-12.02 2026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</si>
  <si>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</si>
  <si>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</si>
  <si>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60 кв.м.</t>
  </si>
  <si>
    <t xml:space="preserve">Освещение: верхнее искусственное освещение ( 500 люкс) </t>
  </si>
  <si>
    <t xml:space="preserve">Интернет : отсутствует 	</t>
  </si>
  <si>
    <t xml:space="preserve">Электричество:  11 подключений к сети  по (220 Вольт)	</t>
  </si>
  <si>
    <t>Контур заземления для электропитания и сети слаботочных подключений (при необходимости) : не требуется</t>
  </si>
  <si>
    <t xml:space="preserve">Покрытие пола: основное - ленолиум, ковровое покрытие 4*5 м на  зону 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</si>
  <si>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</si>
  <si>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</si>
  <si>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</si>
  <si>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</si>
  <si>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</si>
  <si>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
(модули, в которых используется оборудование)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</si>
  <si>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</si>
  <si>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</si>
  <si>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</si>
  <si>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</si>
  <si>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Звукоусилительный комплект</t>
  </si>
  <si>
    <t>Evrosound BBR-46A, Портативная система звукоусиления,акустическая система колонного типа, линейный массив, , 90Гц - 20 000Гц, вход XLR/TR,  Активный микшер с 2 пассивными АС. Мощность  400Вт (200Вт+200Вт) динамическая, 360Вт (180Вт+180Вт) номинальная. Частотный диапазон 55Гц - 20кГц (-10дБ)</t>
  </si>
  <si>
    <t>Оборудование
(Модули А, В, Г, Д)</t>
  </si>
  <si>
    <t>шт</t>
  </si>
  <si>
    <t>Радиомикрофон на стойке</t>
  </si>
  <si>
    <t xml:space="preserve">Беспроводной микрофон ситемы VHF диапазона SHURE BLX24E/PG58 M17
</t>
  </si>
  <si>
    <t>Оборудование
(Модуль А)</t>
  </si>
  <si>
    <t>Головной радиомикрофон</t>
  </si>
  <si>
    <t>Радиосистема 606-630 МГц С карманным передатчиком ситемы VHF диапазона</t>
  </si>
  <si>
    <t>Компьютер  (для звукоусилительного комплекта)</t>
  </si>
  <si>
    <t>Intel Core i5, диагональ экрана  21,6", разрешение экрана 1920х1080, с аудио/видеопроигрывателем, с аудио/видеопроигрывателем</t>
  </si>
  <si>
    <t>Оборудование IT
(Модули А, В, Г, Д)</t>
  </si>
  <si>
    <t xml:space="preserve">Мобильная интерактивная панель </t>
  </si>
  <si>
    <t>SMART Board MX086-V2, Диагональ 121,9 см, с ультракороткофокусным проектором, разрешение – 4K UHD 3840x2160, контрастность 4000:1, яркость более 350кд/кв. м2, одновременные касания – до 32.)</t>
  </si>
  <si>
    <t>Оборудование
(Модуль Д)</t>
  </si>
  <si>
    <t>SMART Board MX086-V2, Диагональ 121,9 см, с ультракороткофокусным проектором</t>
  </si>
  <si>
    <t>Телевизор в комплекте с ноутбуком (таймер)</t>
  </si>
  <si>
    <t>Samsung, LED ЖК, с диагональю 54,6", с разрешением  3840x2160, разрешением HD 4K UHD, HDR. Ноутбук Dell , диагональ экрана 15.6", разрешение экрана  1920x1080, видеопроцессор Intel Core i7-10750H 2.6GHz, аудиопроигрыватель, таймер</t>
  </si>
  <si>
    <t>Оборудование IT
(Модули А, Б, В, Г, Д, Е)</t>
  </si>
  <si>
    <t>Синтезатор с банкеткой</t>
  </si>
  <si>
    <t>YAMAHA DGX-660B, Молоточковая клавиатура (88 клавиш) , с автоаккомпанементом, LP-15 педали</t>
  </si>
  <si>
    <t>Оборудование
(Модули А, В, Д)</t>
  </si>
  <si>
    <t xml:space="preserve">Пюпитр </t>
  </si>
  <si>
    <t>Подставка для нот, регулируемая по высоте</t>
  </si>
  <si>
    <t xml:space="preserve">Оборудование
(Модули А, В, Г, Д)
</t>
  </si>
  <si>
    <t>Фотоаппарат с функцией видеозаписи на штативе</t>
  </si>
  <si>
    <t>Canon EOS 500D, с функцией видео, и разрешением  4752 x 3168</t>
  </si>
  <si>
    <t xml:space="preserve">Оборудование
(Модули А,Б, В, Г, Д,Е)
</t>
  </si>
  <si>
    <t xml:space="preserve">Ковровое покрытие (игровое поле) </t>
  </si>
  <si>
    <t>Покрытие на резиновой основе 4x5м.</t>
  </si>
  <si>
    <t>Мебель
(Модуль Д)</t>
  </si>
  <si>
    <t xml:space="preserve">Видеокамера </t>
  </si>
  <si>
    <t xml:space="preserve">Canon EOS 250D, HD-формат Full HD, разрешение 1920х1080 пикселей, оптический зум 50х </t>
  </si>
  <si>
    <t>Оборудование
(Модули А, Б, В, Г, Д, Е)</t>
  </si>
  <si>
    <t>Бубен</t>
  </si>
  <si>
    <t xml:space="preserve">Деревянный обод с встроенными металлическими пластинами и с натянутой мембраной с одной стороны </t>
  </si>
  <si>
    <t>Оборудование
(Модули В, Д)</t>
  </si>
  <si>
    <t>Колокольца большие</t>
  </si>
  <si>
    <t xml:space="preserve">Дуга с прикрепленными на ней бубенцами и деревянной ручкой для держания </t>
  </si>
  <si>
    <t>1 пара</t>
  </si>
  <si>
    <t>Колокольца малые</t>
  </si>
  <si>
    <t>2 пара</t>
  </si>
  <si>
    <t>Коробочка</t>
  </si>
  <si>
    <t>Деревянная коробочка, по двум сторонам которой расположены продольные щели, палочка с шариком</t>
  </si>
  <si>
    <t xml:space="preserve">Хлопушка </t>
  </si>
  <si>
    <t>Деревянные дощечки, соединённые между собой с одной стороны</t>
  </si>
  <si>
    <t>Кабаса малая</t>
  </si>
  <si>
    <t>Рифлёный металлический цилиндр, обвитый сеткой с нанизанными на неё металлическими шариками</t>
  </si>
  <si>
    <t xml:space="preserve">Большой балийский ксилофон </t>
  </si>
  <si>
    <t xml:space="preserve">Деревянныйе пластины разной длины (форма боченка диаметр 22 см.) с палочкой </t>
  </si>
  <si>
    <t xml:space="preserve">Малый балийский ксилофон </t>
  </si>
  <si>
    <t xml:space="preserve">Рейнстик "Дождь" </t>
  </si>
  <si>
    <t>Полая трубка с мелкими твердыми предметами внутри</t>
  </si>
  <si>
    <t>Клавесы</t>
  </si>
  <si>
    <t>Две гладко отшлифованные деревянные палочки</t>
  </si>
  <si>
    <t>Калимба</t>
  </si>
  <si>
    <t>Тонкие пластинки-язычки, которые закреплены поверх специального резонатора</t>
  </si>
  <si>
    <t>Деревянные маракасы</t>
  </si>
  <si>
    <t>Деревянный корпус овальной формы с наполнителем на ручке</t>
  </si>
  <si>
    <t>Бонго</t>
  </si>
  <si>
    <t xml:space="preserve">Небольшой сдвоенный барабан,  7,5 X 8,5 </t>
  </si>
  <si>
    <t>Джембе</t>
  </si>
  <si>
    <t>Барабан в форме кубка, открытый узкий низ, широкий верх с натянутой мембраной из кожи </t>
  </si>
  <si>
    <t>Шаркунок</t>
  </si>
  <si>
    <t xml:space="preserve">Берестяна коробочка наполненная зерном </t>
  </si>
  <si>
    <t>Агого</t>
  </si>
  <si>
    <t>Несколько колокольчиков конической формы, разной массы, размера, соединенных между собой</t>
  </si>
  <si>
    <t>Треугольник</t>
  </si>
  <si>
    <t>Ударный музыкальный инструмент в виде металлического прута, изогнутого в форме треугольника</t>
  </si>
  <si>
    <t>Глюкофон</t>
  </si>
  <si>
    <t>Тональный лепестковый барабан</t>
  </si>
  <si>
    <t>Металлофон</t>
  </si>
  <si>
    <t>Ударный музыкальный инструмент с фиксированной высотой звучания</t>
  </si>
  <si>
    <t>Ксилофон</t>
  </si>
  <si>
    <t xml:space="preserve">Африканский ксилофон </t>
  </si>
  <si>
    <t>Ударный инструмент. 8 тонов,  пентатоника</t>
  </si>
  <si>
    <t>Лента атласная на ручке</t>
  </si>
  <si>
    <t>Лента разноцветная, шир. 5 см. и дл. 2 м., на пластиковой ручке</t>
  </si>
  <si>
    <t>Ткань (полотно)</t>
  </si>
  <si>
    <t>Шифоновое полотно, размер не менее 100 см. на 100 см., разных цветов</t>
  </si>
  <si>
    <t xml:space="preserve">Стол полукруглый  (для аппаратуры) </t>
  </si>
  <si>
    <t>Стол полукруглый  офисный размер 1600 х 2000 мм</t>
  </si>
  <si>
    <t>Мебель
(Модули А, Б, В, Г, Д, Е)</t>
  </si>
  <si>
    <t>Стол со скошенными углами (для размещения шумовых инструментов)</t>
  </si>
  <si>
    <t xml:space="preserve"> 1750x100x760 с двумя скошенными углами</t>
  </si>
  <si>
    <t>Тумба подвесная (для аптечки, расходных материалов, ноутбука)</t>
  </si>
  <si>
    <t xml:space="preserve">4000х50х70 серая, подвесная </t>
  </si>
  <si>
    <t xml:space="preserve">Стол для шумового оркестра </t>
  </si>
  <si>
    <t>Двухместная парта  размеры 1200x600x760</t>
  </si>
  <si>
    <t>Мебель
(Модули В, Д,)</t>
  </si>
  <si>
    <t>Стул   (7-эксперты, 5 - участники, 8 -для волонтеров)</t>
  </si>
  <si>
    <t>Стул складной</t>
  </si>
  <si>
    <t xml:space="preserve">Стул(для технического администратора) </t>
  </si>
  <si>
    <t>Стул офисный</t>
  </si>
  <si>
    <t>Подушка-сиденье для пола</t>
  </si>
  <si>
    <t>На поролоновой основе, размеры 50 см. на 50 см.</t>
  </si>
  <si>
    <t xml:space="preserve">Мусорная корзина </t>
  </si>
  <si>
    <t xml:space="preserve">Пластиковая корзина </t>
  </si>
  <si>
    <t>Комната Конкурсантов (оборудование, инструмент, мебель) (на 5 конкурсантов)</t>
  </si>
  <si>
    <t>Площадь зоны: 42,6 кв.м.</t>
  </si>
  <si>
    <t>Освещение: верхнее искусственное освещение ( 500 люкс)</t>
  </si>
  <si>
    <t>Интернет : отсутствует</t>
  </si>
  <si>
    <t>Электричество: не требуется</t>
  </si>
  <si>
    <t>Покрытие пола: не требуется</t>
  </si>
  <si>
    <t>Вид</t>
  </si>
  <si>
    <t>Стол</t>
  </si>
  <si>
    <t>Двухместная партал размеры 1200x600x760</t>
  </si>
  <si>
    <t>Мебель</t>
  </si>
  <si>
    <t xml:space="preserve">шт (на 1 раб. место) </t>
  </si>
  <si>
    <t>Стул</t>
  </si>
  <si>
    <t xml:space="preserve">Вешалка </t>
  </si>
  <si>
    <t xml:space="preserve"> Напольная</t>
  </si>
  <si>
    <t>Мусорная корзина</t>
  </si>
  <si>
    <t>Комната Экспертов (включая Главного эксперта) (оборудование инструмент, мебель)(на  8 экспертов)</t>
  </si>
  <si>
    <t>Площадь зоны: 42 кв.м.</t>
  </si>
  <si>
    <t>Освещение:  верхнее искусственное освещение (  500 люкс)</t>
  </si>
  <si>
    <t xml:space="preserve">Интернет: подключение компьютера ГЭ к проводному интернету 	</t>
  </si>
  <si>
    <t xml:space="preserve">Электричество: 2 подключения к сети  по 220 Вольт </t>
  </si>
  <si>
    <t xml:space="preserve">Покрытие пола:не требуется </t>
  </si>
  <si>
    <t>Компьютер (комплект с клавиатурой и мышью)</t>
  </si>
  <si>
    <t>Оборудование IT</t>
  </si>
  <si>
    <t>Мобильная интерактивная доска</t>
  </si>
  <si>
    <t>Принтер/МФУ</t>
  </si>
  <si>
    <t>МФУ Kyocera ECOSYS M6235cidn, А4, цветная печать</t>
  </si>
  <si>
    <t>Оборудование</t>
  </si>
  <si>
    <t>Запасной картридж для МФУ</t>
  </si>
  <si>
    <t>В соответствии с характеристиками МФУ</t>
  </si>
  <si>
    <t>Расходные материалы</t>
  </si>
  <si>
    <t xml:space="preserve">Стол </t>
  </si>
  <si>
    <t>Двухместная парта размеры 1200x600x760</t>
  </si>
  <si>
    <t xml:space="preserve">Стул </t>
  </si>
  <si>
    <t>Стул офисный/ученический</t>
  </si>
  <si>
    <t>Критически важные характеристики позиции отсутствуют</t>
  </si>
  <si>
    <t>Охрана труда и техника безопасности</t>
  </si>
  <si>
    <t>Аптечка</t>
  </si>
  <si>
    <t>Охрана труда</t>
  </si>
  <si>
    <t xml:space="preserve">Вода питьевая </t>
  </si>
  <si>
    <t xml:space="preserve">Кулер/бутилированая </t>
  </si>
  <si>
    <t>шт.</t>
  </si>
  <si>
    <t>Огнетушитель</t>
  </si>
  <si>
    <t xml:space="preserve">ГБПОУ "Бурятский республиканский педагогический колледж" </t>
  </si>
  <si>
    <t>г. Улан-Удэ, ул. Хоца Намсараева 5</t>
  </si>
  <si>
    <t>Рабочее место Конкурсанта (основное оборудование, вспомогательное оборудование, инструмент (по количеству рабочих мест))</t>
  </si>
  <si>
    <t>Площадь зоны: 20 кв.м.</t>
  </si>
  <si>
    <t xml:space="preserve">Электричество:  1 подключений к сети  по (220 Вольт) </t>
  </si>
  <si>
    <t xml:space="preserve">Покрытие пола: ковролин  - ленолиум, ковровое покрытие 4*5 м </t>
  </si>
  <si>
    <t>Моноблок (комплект с клавиатурой и мышью)</t>
  </si>
  <si>
    <t>HP 200 G3Диагональ экрана  21,5", разрешение экрана 1920х1080, видеопроцесор Intel HD,  аудиопроигрыватель, операционная система Windows 10</t>
  </si>
  <si>
    <t>Оборудование IT
(Модули А, Б, Е)</t>
  </si>
  <si>
    <t xml:space="preserve">шт ( на 1 раб.место) </t>
  </si>
  <si>
    <t xml:space="preserve">Наушники </t>
  </si>
  <si>
    <t xml:space="preserve"> Sven AP-B560MV,  Накладные, частота  20-25000Гц, разъем mini jack 3,5 mm , с микрофоном (частота е 30Гц), один разъем mini jack 3,5 mm (TRRS)</t>
  </si>
  <si>
    <t>Оборудование
(Модули А, Б, Е)</t>
  </si>
  <si>
    <t>MIDI клавиатура</t>
  </si>
  <si>
    <t>M-Audio Keystation 49 MK3, 32 клавиши,Электронное устройство с фортепианной клавиатурой и различными назначаемыми органами управления (регуляторы, фейдеры, кнопки, колеса тона и модуляции)</t>
  </si>
  <si>
    <t>Оборудование
(Модуль  Е)</t>
  </si>
  <si>
    <t xml:space="preserve">Звуковой редактор </t>
  </si>
  <si>
    <t xml:space="preserve">Magix Samplitude Pro X </t>
  </si>
  <si>
    <t>ПО
(Модуль Б)</t>
  </si>
  <si>
    <t>Цифровая аудиостанция</t>
  </si>
  <si>
    <t xml:space="preserve">Steinberg Cubase 10 PRO </t>
  </si>
  <si>
    <t>ПО
(Модуль Е)</t>
  </si>
  <si>
    <t>Видеоредактор</t>
  </si>
  <si>
    <t xml:space="preserve">Видеоредактор Movavi Video Suite 20 с функцией конвертации, аудиозаписи и редактирования аудио </t>
  </si>
  <si>
    <t xml:space="preserve"> 1750x100x760 с двумя скошенными углами </t>
  </si>
  <si>
    <t>Мебель
(Модули А, Б, Е)</t>
  </si>
  <si>
    <t>Стул офисный/складной</t>
  </si>
  <si>
    <t>Кулер 19 л (холодная/горячая вода)</t>
  </si>
  <si>
    <r>
      <rPr>
        <sz val="16"/>
        <color theme="0"/>
        <rFont val="Times New Roman"/>
        <charset val="204"/>
      </rPr>
      <t>Инфраструктурный лист для оснащения конкурсной площадки Чемпионата по профессиональному мастерству "Профессионалы" в 2026 году   (Региональный этап) Основная категория</t>
    </r>
    <r>
      <rPr>
        <sz val="16"/>
        <rFont val="Times New Roman"/>
        <charset val="204"/>
      </rPr>
      <t xml:space="preserve">
</t>
    </r>
    <r>
      <rPr>
        <sz val="16"/>
        <color theme="0"/>
        <rFont val="Times New Roman"/>
        <charset val="204"/>
      </rPr>
      <t>Преподавание музыки в школе</t>
    </r>
  </si>
  <si>
    <t>8(908) 595-57-71</t>
  </si>
  <si>
    <t>08.02.-12.02.2026</t>
  </si>
  <si>
    <t>Рабочее место Конкурсанта (расходные материалы по количеству конкурсантов)</t>
  </si>
  <si>
    <t xml:space="preserve">Набор маркеров </t>
  </si>
  <si>
    <t>Набор 4 цвета (красный, синий, зеленый, черный)</t>
  </si>
  <si>
    <t>Расходные материалы
(Модуль Д)</t>
  </si>
  <si>
    <t xml:space="preserve">шт  </t>
  </si>
  <si>
    <t xml:space="preserve">Бумага белая (ватман) </t>
  </si>
  <si>
    <t xml:space="preserve">формат А2 </t>
  </si>
  <si>
    <t>шт ( на 1 конкурсанта)</t>
  </si>
  <si>
    <t>Белая бумага</t>
  </si>
  <si>
    <t>формат А4 (20 листов)</t>
  </si>
  <si>
    <t>Расходные материалы
(Модули А, Б, В, Г, Д, Е)</t>
  </si>
  <si>
    <t>шт. (на 1 конкурсанта)</t>
  </si>
  <si>
    <t xml:space="preserve">Комплект цветной бумаги </t>
  </si>
  <si>
    <t>8 цветов (по 6 листов), 48 листов формат А4</t>
  </si>
  <si>
    <t>Расходные материалы на всех конкурсантов и экспертов</t>
  </si>
  <si>
    <t>Комплект бумаги</t>
  </si>
  <si>
    <t>Упаковка 500 листов, 80 г/кв.м., формат А4</t>
  </si>
  <si>
    <t>Авторучка шариковая</t>
  </si>
  <si>
    <t>Синяя паста</t>
  </si>
  <si>
    <t>Планшет для письма</t>
  </si>
  <si>
    <t>Формат А4</t>
  </si>
  <si>
    <t>Ножницы</t>
  </si>
  <si>
    <t>Канцелярские</t>
  </si>
  <si>
    <t xml:space="preserve">Клейкая лента </t>
  </si>
  <si>
    <t>Канцелярская прозрачная 19ммх10см</t>
  </si>
  <si>
    <t>Степлер</t>
  </si>
  <si>
    <t> Канцелярский, металлический</t>
  </si>
  <si>
    <t>Скобы для степлера</t>
  </si>
  <si>
    <t>Канцелярские  скобы в виде полос из недрагоценных металлов</t>
  </si>
  <si>
    <t>Файл (мультифора)</t>
  </si>
  <si>
    <t>Упаковка - 100 шт.</t>
  </si>
  <si>
    <t xml:space="preserve">Касса-веер </t>
  </si>
  <si>
    <t>От 0 до 9</t>
  </si>
  <si>
    <t xml:space="preserve">Папка-скоросшиватель </t>
  </si>
  <si>
    <t>Формат А4 для хранения перфорированных документов/файлов</t>
  </si>
  <si>
    <t>Скотч</t>
  </si>
  <si>
    <t>Клейкая лента</t>
  </si>
  <si>
    <t>Закладки текстовые на липкой основе</t>
  </si>
  <si>
    <t>Блок-закладки с липким краем </t>
  </si>
  <si>
    <t>Память USB Flash накопитель</t>
  </si>
  <si>
    <t>32 Гб</t>
  </si>
  <si>
    <t>Охрана труда и техника безопасности (дополнительно)</t>
  </si>
  <si>
    <r>
      <rPr>
        <sz val="16"/>
        <color theme="0"/>
        <rFont val="Times New Roman"/>
        <charset val="204"/>
      </rPr>
      <t>Инфраструктурный лист для оснащения конкурсной площадки Чемпионата (Региональный этап) Основная категория</t>
    </r>
    <r>
      <rPr>
        <sz val="16"/>
        <rFont val="Times New Roman"/>
        <charset val="204"/>
      </rPr>
      <t xml:space="preserve">
</t>
    </r>
    <r>
      <rPr>
        <i/>
        <sz val="16"/>
        <color rgb="FFFF0000"/>
        <rFont val="Times New Roman"/>
        <charset val="204"/>
      </rPr>
      <t>Преподавание музыки в школе</t>
    </r>
  </si>
  <si>
    <t xml:space="preserve">Личный инструмент конкурсанта- нет </t>
  </si>
  <si>
    <t xml:space="preserve">Примечание </t>
  </si>
  <si>
    <t xml:space="preserve">Отсутствует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</si>
</sst>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m"/>
  </numFmts>
  <fonts count="39">
    <font>
      <sz val="11"/>
      <color theme="1"/>
      <name val="Calibri"/>
      <charset val="204"/>
      <scheme val="minor"/>
    </font>
    <font>
      <sz val="11"/>
      <name val="Calibri"/>
      <charset val="204"/>
      <scheme val="minor"/>
    </font>
    <font>
      <sz val="11"/>
      <name val="Calibri"/>
      <charset val="204"/>
    </font>
    <font>
      <sz val="16"/>
      <name val="Times New Roman"/>
      <charset val="204"/>
    </font>
    <font>
      <sz val="11"/>
      <name val="Times New Roman"/>
      <charset val="204"/>
    </font>
    <font>
      <sz val="11"/>
      <color rgb="FFFF0000"/>
      <name val="Times New Roman"/>
      <charset val="204"/>
    </font>
    <font>
      <sz val="10"/>
      <name val="Calibri"/>
      <charset val="204"/>
      <scheme val="minor"/>
    </font>
    <font>
      <b/>
      <sz val="12"/>
      <name val="Times New Roman"/>
      <charset val="204"/>
    </font>
    <font>
      <u/>
      <sz val="11"/>
      <color theme="10"/>
      <name val="Calibri"/>
      <charset val="134"/>
      <scheme val="minor"/>
    </font>
    <font>
      <sz val="10"/>
      <name val="Times New Roman"/>
      <charset val="204"/>
    </font>
    <font>
      <sz val="10"/>
      <name val="Calibri"/>
      <charset val="204"/>
    </font>
    <font>
      <sz val="10"/>
      <color indexed="8"/>
      <name val="Times New Roman"/>
      <charset val="204"/>
    </font>
    <font>
      <sz val="11"/>
      <color theme="1"/>
      <name val="Times New Roman"/>
      <charset val="204"/>
    </font>
    <font>
      <sz val="16"/>
      <color theme="0"/>
      <name val="Times New Roman"/>
      <charset val="204"/>
    </font>
    <font>
      <sz val="11"/>
      <color theme="0"/>
      <name val="Calibri"/>
      <charset val="204"/>
    </font>
    <font>
      <b/>
      <sz val="11"/>
      <name val="Times New Roman"/>
      <charset val="204"/>
    </font>
    <font>
      <sz val="14"/>
      <color theme="1"/>
      <name val="Times New Roman"/>
      <charset val="204"/>
    </font>
    <font>
      <u/>
      <sz val="14"/>
      <color theme="1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2"/>
      <color rgb="FFFF0000"/>
      <name val="Times New Roman"/>
      <charset val="204"/>
    </font>
    <font>
      <i/>
      <sz val="16"/>
      <color rgb="FFFF0000"/>
      <name val="Times New Roman"/>
      <charset val="204"/>
    </font>
  </fonts>
  <fills count="39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rgb="FFAEABAB"/>
        <bgColor rgb="FFAEABAB"/>
      </patternFill>
    </fill>
    <fill>
      <patternFill patternType="solid">
        <fgColor theme="0" tint="-0.349986266670736"/>
        <bgColor indexed="64"/>
      </patternFill>
    </fill>
    <fill>
      <patternFill patternType="solid">
        <fgColor theme="0" tint="-0.349986266670736"/>
        <bgColor rgb="FFFFC00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18" fillId="8" borderId="31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32" applyNumberFormat="0" applyFill="0" applyAlignment="0" applyProtection="0">
      <alignment vertical="center"/>
    </xf>
    <xf numFmtId="0" fontId="24" fillId="0" borderId="32" applyNumberFormat="0" applyFill="0" applyAlignment="0" applyProtection="0">
      <alignment vertical="center"/>
    </xf>
    <xf numFmtId="0" fontId="25" fillId="0" borderId="33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9" borderId="34" applyNumberFormat="0" applyAlignment="0" applyProtection="0">
      <alignment vertical="center"/>
    </xf>
    <xf numFmtId="0" fontId="27" fillId="10" borderId="35" applyNumberFormat="0" applyAlignment="0" applyProtection="0">
      <alignment vertical="center"/>
    </xf>
    <xf numFmtId="0" fontId="28" fillId="10" borderId="34" applyNumberFormat="0" applyAlignment="0" applyProtection="0">
      <alignment vertical="center"/>
    </xf>
    <xf numFmtId="0" fontId="29" fillId="11" borderId="36" applyNumberFormat="0" applyAlignment="0" applyProtection="0">
      <alignment vertical="center"/>
    </xf>
    <xf numFmtId="0" fontId="30" fillId="0" borderId="37" applyNumberFormat="0" applyFill="0" applyAlignment="0" applyProtection="0">
      <alignment vertical="center"/>
    </xf>
    <xf numFmtId="0" fontId="31" fillId="0" borderId="38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1" fillId="0" borderId="0"/>
  </cellStyleXfs>
  <cellXfs count="146">
    <xf numFmtId="0" fontId="0" fillId="0" borderId="0" xfId="0"/>
    <xf numFmtId="0" fontId="1" fillId="0" borderId="0" xfId="49"/>
    <xf numFmtId="0" fontId="2" fillId="0" borderId="0" xfId="49" applyFont="1" applyAlignment="1">
      <alignment horizontal="right"/>
    </xf>
    <xf numFmtId="0" fontId="3" fillId="2" borderId="1" xfId="49" applyFont="1" applyFill="1" applyBorder="1" applyAlignment="1">
      <alignment horizontal="center" vertical="center" wrapText="1"/>
    </xf>
    <xf numFmtId="0" fontId="2" fillId="0" borderId="2" xfId="49" applyFont="1" applyBorder="1"/>
    <xf numFmtId="0" fontId="2" fillId="0" borderId="3" xfId="49" applyFont="1" applyBorder="1"/>
    <xf numFmtId="0" fontId="3" fillId="3" borderId="1" xfId="49" applyFont="1" applyFill="1" applyBorder="1" applyAlignment="1">
      <alignment horizontal="center" vertical="center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left" vertical="center" wrapText="1"/>
    </xf>
    <xf numFmtId="0" fontId="5" fillId="0" borderId="4" xfId="49" applyFont="1" applyBorder="1"/>
    <xf numFmtId="0" fontId="5" fillId="0" borderId="6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left" vertical="center" wrapText="1"/>
    </xf>
    <xf numFmtId="0" fontId="5" fillId="0" borderId="6" xfId="49" applyFont="1" applyBorder="1" applyAlignment="1">
      <alignment horizontal="center" vertical="center"/>
    </xf>
    <xf numFmtId="0" fontId="5" fillId="0" borderId="7" xfId="49" applyFont="1" applyBorder="1" applyAlignment="1">
      <alignment horizontal="left" vertical="center" wrapText="1"/>
    </xf>
    <xf numFmtId="0" fontId="5" fillId="0" borderId="5" xfId="49" applyFont="1" applyBorder="1" applyAlignment="1">
      <alignment horizontal="center" vertical="center"/>
    </xf>
    <xf numFmtId="0" fontId="5" fillId="0" borderId="5" xfId="49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0" fontId="4" fillId="0" borderId="4" xfId="49" applyFont="1" applyBorder="1"/>
    <xf numFmtId="0" fontId="4" fillId="0" borderId="4" xfId="49" applyFont="1" applyBorder="1" applyAlignment="1">
      <alignment vertical="center" wrapText="1"/>
    </xf>
    <xf numFmtId="0" fontId="4" fillId="0" borderId="4" xfId="49" applyFont="1" applyBorder="1" applyAlignment="1">
      <alignment horizontal="center" vertical="center"/>
    </xf>
    <xf numFmtId="0" fontId="6" fillId="0" borderId="0" xfId="49" applyFont="1"/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7" fillId="0" borderId="0" xfId="49" applyFont="1" applyBorder="1" applyAlignment="1">
      <alignment horizontal="left" vertical="top" wrapText="1"/>
    </xf>
    <xf numFmtId="0" fontId="7" fillId="0" borderId="0" xfId="49" applyFont="1" applyBorder="1" applyAlignment="1">
      <alignment horizontal="left"/>
    </xf>
    <xf numFmtId="0" fontId="7" fillId="0" borderId="0" xfId="49" applyFont="1" applyFill="1" applyBorder="1" applyAlignment="1">
      <alignment horizontal="left" vertical="top" wrapText="1"/>
    </xf>
    <xf numFmtId="0" fontId="8" fillId="0" borderId="0" xfId="6" applyFill="1" applyBorder="1" applyAlignment="1">
      <alignment horizontal="left" vertical="top" wrapText="1"/>
    </xf>
    <xf numFmtId="180" fontId="7" fillId="0" borderId="0" xfId="49" applyNumberFormat="1" applyFont="1" applyBorder="1" applyAlignment="1">
      <alignment horizontal="left" vertical="top" wrapText="1"/>
    </xf>
    <xf numFmtId="0" fontId="3" fillId="3" borderId="8" xfId="49" applyFont="1" applyFill="1" applyBorder="1" applyAlignment="1">
      <alignment horizontal="center" vertical="center"/>
    </xf>
    <xf numFmtId="0" fontId="2" fillId="0" borderId="9" xfId="49" applyFont="1" applyBorder="1"/>
    <xf numFmtId="0" fontId="9" fillId="0" borderId="6" xfId="49" applyFont="1" applyBorder="1" applyAlignment="1">
      <alignment horizontal="center" vertical="center" wrapText="1"/>
    </xf>
    <xf numFmtId="0" fontId="9" fillId="0" borderId="10" xfId="0" applyFont="1" applyFill="1" applyBorder="1" applyAlignment="1">
      <alignment vertical="top" wrapText="1"/>
    </xf>
    <xf numFmtId="0" fontId="9" fillId="0" borderId="4" xfId="49" applyFont="1" applyBorder="1" applyAlignment="1">
      <alignment horizontal="center" vertical="center" wrapText="1"/>
    </xf>
    <xf numFmtId="0" fontId="9" fillId="0" borderId="4" xfId="49" applyFont="1" applyBorder="1"/>
    <xf numFmtId="0" fontId="3" fillId="4" borderId="11" xfId="49" applyFont="1" applyFill="1" applyBorder="1" applyAlignment="1">
      <alignment horizontal="center"/>
    </xf>
    <xf numFmtId="0" fontId="3" fillId="4" borderId="12" xfId="49" applyFont="1" applyFill="1" applyBorder="1" applyAlignment="1">
      <alignment horizontal="center"/>
    </xf>
    <xf numFmtId="0" fontId="3" fillId="4" borderId="13" xfId="49" applyFont="1" applyFill="1" applyBorder="1" applyAlignment="1">
      <alignment horizontal="center"/>
    </xf>
    <xf numFmtId="0" fontId="10" fillId="0" borderId="4" xfId="49" applyFont="1" applyBorder="1" applyAlignment="1">
      <alignment horizontal="center" vertical="center"/>
    </xf>
    <xf numFmtId="0" fontId="9" fillId="0" borderId="4" xfId="49" applyFont="1" applyBorder="1" applyAlignment="1">
      <alignment horizontal="center" vertical="center"/>
    </xf>
    <xf numFmtId="0" fontId="9" fillId="0" borderId="4" xfId="49" applyFont="1" applyBorder="1" applyAlignment="1">
      <alignment horizontal="left"/>
    </xf>
    <xf numFmtId="0" fontId="9" fillId="0" borderId="10" xfId="0" applyFont="1" applyFill="1" applyBorder="1" applyAlignment="1">
      <alignment vertical="center" wrapText="1"/>
    </xf>
    <xf numFmtId="0" fontId="3" fillId="3" borderId="11" xfId="49" applyFont="1" applyFill="1" applyBorder="1" applyAlignment="1">
      <alignment horizontal="center" vertical="center"/>
    </xf>
    <xf numFmtId="0" fontId="3" fillId="3" borderId="12" xfId="49" applyFont="1" applyFill="1" applyBorder="1" applyAlignment="1">
      <alignment horizontal="center" vertical="center"/>
    </xf>
    <xf numFmtId="0" fontId="4" fillId="0" borderId="6" xfId="49" applyFont="1" applyBorder="1" applyAlignment="1">
      <alignment horizontal="center" vertical="top"/>
    </xf>
    <xf numFmtId="0" fontId="11" fillId="0" borderId="10" xfId="0" applyFont="1" applyBorder="1" applyAlignment="1">
      <alignment horizontal="left" vertical="top" wrapText="1"/>
    </xf>
    <xf numFmtId="0" fontId="12" fillId="0" borderId="10" xfId="49" applyFont="1" applyBorder="1" applyAlignment="1">
      <alignment horizontal="center" vertical="center" wrapText="1"/>
    </xf>
    <xf numFmtId="0" fontId="9" fillId="0" borderId="13" xfId="49" applyFont="1" applyBorder="1" applyAlignment="1">
      <alignment horizontal="left" vertical="top"/>
    </xf>
    <xf numFmtId="0" fontId="4" fillId="0" borderId="4" xfId="49" applyFont="1" applyBorder="1" applyAlignment="1">
      <alignment horizontal="center" vertical="top"/>
    </xf>
    <xf numFmtId="0" fontId="13" fillId="2" borderId="0" xfId="49" applyFont="1" applyFill="1" applyBorder="1" applyAlignment="1">
      <alignment horizontal="center" vertical="center" wrapText="1"/>
    </xf>
    <xf numFmtId="0" fontId="14" fillId="0" borderId="0" xfId="49" applyFont="1" applyBorder="1" applyAlignment="1">
      <alignment vertical="center"/>
    </xf>
    <xf numFmtId="0" fontId="4" fillId="0" borderId="0" xfId="49" applyFont="1" applyBorder="1"/>
    <xf numFmtId="0" fontId="7" fillId="0" borderId="14" xfId="49" applyFont="1" applyFill="1" applyBorder="1" applyAlignment="1">
      <alignment horizontal="left" vertical="top" wrapText="1"/>
    </xf>
    <xf numFmtId="0" fontId="15" fillId="0" borderId="15" xfId="49" applyFont="1" applyBorder="1" applyAlignment="1">
      <alignment horizontal="left" vertical="top" wrapText="1"/>
    </xf>
    <xf numFmtId="0" fontId="2" fillId="0" borderId="16" xfId="49" applyFont="1" applyBorder="1"/>
    <xf numFmtId="0" fontId="2" fillId="0" borderId="17" xfId="49" applyFont="1" applyBorder="1"/>
    <xf numFmtId="0" fontId="4" fillId="0" borderId="18" xfId="49" applyFont="1" applyBorder="1" applyAlignment="1">
      <alignment horizontal="left" vertical="top" wrapText="1"/>
    </xf>
    <xf numFmtId="0" fontId="2" fillId="0" borderId="0" xfId="49" applyFont="1"/>
    <xf numFmtId="0" fontId="2" fillId="0" borderId="19" xfId="49" applyFont="1" applyBorder="1"/>
    <xf numFmtId="0" fontId="4" fillId="0" borderId="20" xfId="49" applyFont="1" applyBorder="1" applyAlignment="1">
      <alignment horizontal="left" vertical="top" wrapText="1"/>
    </xf>
    <xf numFmtId="0" fontId="2" fillId="0" borderId="21" xfId="49" applyFont="1" applyBorder="1"/>
    <xf numFmtId="0" fontId="2" fillId="0" borderId="22" xfId="49" applyFont="1" applyBorder="1"/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9" fillId="0" borderId="6" xfId="49" applyFont="1" applyFill="1" applyBorder="1" applyAlignment="1">
      <alignment horizontal="center" vertical="center" wrapText="1"/>
    </xf>
    <xf numFmtId="0" fontId="9" fillId="0" borderId="4" xfId="49" applyFont="1" applyFill="1" applyBorder="1" applyAlignment="1">
      <alignment horizontal="center" vertical="center" wrapText="1"/>
    </xf>
    <xf numFmtId="0" fontId="9" fillId="0" borderId="4" xfId="49" applyFont="1" applyFill="1" applyBorder="1"/>
    <xf numFmtId="0" fontId="9" fillId="0" borderId="23" xfId="0" applyFont="1" applyFill="1" applyBorder="1" applyAlignment="1">
      <alignment vertical="center" wrapText="1"/>
    </xf>
    <xf numFmtId="0" fontId="9" fillId="0" borderId="23" xfId="0" applyFont="1" applyFill="1" applyBorder="1" applyAlignment="1">
      <alignment vertical="top" wrapText="1"/>
    </xf>
    <xf numFmtId="0" fontId="9" fillId="0" borderId="5" xfId="49" applyFont="1" applyFill="1" applyBorder="1" applyAlignment="1">
      <alignment horizontal="center" vertical="center" wrapText="1"/>
    </xf>
    <xf numFmtId="0" fontId="9" fillId="0" borderId="10" xfId="49" applyFont="1" applyFill="1" applyBorder="1" applyAlignment="1">
      <alignment horizontal="center" vertical="center" wrapText="1"/>
    </xf>
    <xf numFmtId="0" fontId="9" fillId="0" borderId="24" xfId="49" applyFont="1" applyFill="1" applyBorder="1" applyAlignment="1">
      <alignment horizontal="center" vertical="center" wrapText="1"/>
    </xf>
    <xf numFmtId="0" fontId="9" fillId="0" borderId="25" xfId="49" applyFont="1" applyFill="1" applyBorder="1" applyAlignment="1">
      <alignment horizontal="center" vertical="center" wrapText="1"/>
    </xf>
    <xf numFmtId="0" fontId="9" fillId="0" borderId="26" xfId="49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4" fillId="0" borderId="4" xfId="49" applyFont="1" applyFill="1" applyBorder="1" applyAlignment="1">
      <alignment horizontal="left" vertical="center" wrapText="1"/>
    </xf>
    <xf numFmtId="0" fontId="9" fillId="0" borderId="6" xfId="49" applyFont="1" applyFill="1" applyBorder="1" applyAlignment="1">
      <alignment horizontal="left"/>
    </xf>
    <xf numFmtId="0" fontId="9" fillId="0" borderId="6" xfId="49" applyFont="1" applyFill="1" applyBorder="1"/>
    <xf numFmtId="0" fontId="9" fillId="0" borderId="10" xfId="6" applyFont="1" applyFill="1" applyBorder="1" applyAlignment="1">
      <alignment horizontal="left" vertical="top" wrapText="1"/>
    </xf>
    <xf numFmtId="0" fontId="9" fillId="0" borderId="4" xfId="49" applyFont="1" applyFill="1" applyBorder="1" applyAlignment="1">
      <alignment horizontal="center" vertical="center"/>
    </xf>
    <xf numFmtId="0" fontId="9" fillId="0" borderId="6" xfId="49" applyFont="1" applyFill="1" applyBorder="1" applyAlignment="1">
      <alignment horizontal="center" vertical="center"/>
    </xf>
    <xf numFmtId="0" fontId="9" fillId="0" borderId="4" xfId="49" applyFont="1" applyFill="1" applyBorder="1" applyAlignment="1">
      <alignment horizontal="left"/>
    </xf>
    <xf numFmtId="0" fontId="9" fillId="0" borderId="4" xfId="49" applyFont="1" applyFill="1" applyBorder="1" applyAlignment="1">
      <alignment vertical="center"/>
    </xf>
    <xf numFmtId="0" fontId="6" fillId="0" borderId="27" xfId="49" applyFont="1" applyBorder="1"/>
    <xf numFmtId="0" fontId="7" fillId="0" borderId="0" xfId="49" applyFont="1" applyFill="1" applyBorder="1" applyAlignment="1">
      <alignment horizontal="left"/>
    </xf>
    <xf numFmtId="0" fontId="3" fillId="5" borderId="11" xfId="49" applyFont="1" applyFill="1" applyBorder="1" applyAlignment="1">
      <alignment horizontal="center" vertical="center"/>
    </xf>
    <xf numFmtId="0" fontId="2" fillId="4" borderId="12" xfId="49" applyFont="1" applyFill="1" applyBorder="1" applyAlignment="1">
      <alignment horizontal="center"/>
    </xf>
    <xf numFmtId="0" fontId="2" fillId="4" borderId="13" xfId="49" applyFont="1" applyFill="1" applyBorder="1" applyAlignment="1">
      <alignment horizontal="center"/>
    </xf>
    <xf numFmtId="0" fontId="4" fillId="0" borderId="10" xfId="49" applyFont="1" applyBorder="1" applyAlignment="1">
      <alignment horizontal="left" vertical="top" wrapText="1"/>
    </xf>
    <xf numFmtId="0" fontId="2" fillId="0" borderId="10" xfId="49" applyFont="1" applyBorder="1"/>
    <xf numFmtId="0" fontId="9" fillId="0" borderId="6" xfId="49" applyFont="1" applyBorder="1" applyAlignment="1">
      <alignment horizontal="left" vertical="center" wrapText="1"/>
    </xf>
    <xf numFmtId="0" fontId="9" fillId="0" borderId="5" xfId="49" applyFont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left" vertical="center" wrapText="1"/>
    </xf>
    <xf numFmtId="0" fontId="9" fillId="0" borderId="10" xfId="6" applyFont="1" applyFill="1" applyBorder="1" applyAlignment="1">
      <alignment vertical="center" wrapText="1"/>
    </xf>
    <xf numFmtId="0" fontId="9" fillId="0" borderId="4" xfId="49" applyFont="1" applyFill="1" applyBorder="1" applyAlignment="1">
      <alignment horizontal="center" vertical="top" wrapText="1"/>
    </xf>
    <xf numFmtId="0" fontId="9" fillId="6" borderId="10" xfId="0" applyFont="1" applyFill="1" applyBorder="1" applyAlignment="1">
      <alignment vertical="center" wrapText="1"/>
    </xf>
    <xf numFmtId="0" fontId="9" fillId="0" borderId="6" xfId="49" applyFont="1" applyFill="1" applyBorder="1" applyAlignment="1">
      <alignment horizontal="center" vertical="top" wrapText="1"/>
    </xf>
    <xf numFmtId="0" fontId="9" fillId="6" borderId="4" xfId="49" applyFont="1" applyFill="1" applyBorder="1" applyAlignment="1">
      <alignment vertical="center" wrapText="1"/>
    </xf>
    <xf numFmtId="0" fontId="9" fillId="6" borderId="10" xfId="0" applyFont="1" applyFill="1" applyBorder="1" applyAlignment="1">
      <alignment vertical="top" wrapText="1"/>
    </xf>
    <xf numFmtId="0" fontId="9" fillId="6" borderId="28" xfId="0" applyFont="1" applyFill="1" applyBorder="1" applyAlignment="1">
      <alignment vertical="center" wrapText="1"/>
    </xf>
    <xf numFmtId="0" fontId="9" fillId="0" borderId="7" xfId="49" applyFont="1" applyFill="1" applyBorder="1" applyAlignment="1">
      <alignment horizontal="center" vertical="center"/>
    </xf>
    <xf numFmtId="0" fontId="9" fillId="0" borderId="7" xfId="49" applyFont="1" applyFill="1" applyBorder="1"/>
    <xf numFmtId="0" fontId="9" fillId="0" borderId="29" xfId="49" applyFont="1" applyFill="1" applyBorder="1" applyAlignment="1">
      <alignment horizontal="center" vertical="center"/>
    </xf>
    <xf numFmtId="0" fontId="9" fillId="0" borderId="29" xfId="49" applyFont="1" applyFill="1" applyBorder="1"/>
    <xf numFmtId="0" fontId="9" fillId="6" borderId="10" xfId="0" applyFont="1" applyFill="1" applyBorder="1" applyAlignment="1">
      <alignment horizontal="justify" vertical="center" wrapText="1"/>
    </xf>
    <xf numFmtId="0" fontId="9" fillId="0" borderId="10" xfId="6" applyFont="1" applyFill="1" applyBorder="1" applyAlignment="1">
      <alignment horizontal="left" vertical="center" wrapText="1"/>
    </xf>
    <xf numFmtId="0" fontId="4" fillId="0" borderId="4" xfId="49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justify" vertical="top" wrapText="1"/>
    </xf>
    <xf numFmtId="0" fontId="9" fillId="0" borderId="11" xfId="49" applyFont="1" applyFill="1" applyBorder="1" applyAlignment="1">
      <alignment horizontal="center" vertical="center"/>
    </xf>
    <xf numFmtId="0" fontId="9" fillId="0" borderId="10" xfId="49" applyFont="1" applyFill="1" applyBorder="1"/>
    <xf numFmtId="0" fontId="9" fillId="0" borderId="10" xfId="0" applyFont="1" applyFill="1" applyBorder="1" applyAlignment="1">
      <alignment horizontal="justify" vertical="center" wrapText="1"/>
    </xf>
    <xf numFmtId="0" fontId="2" fillId="0" borderId="0" xfId="49" applyFont="1" applyBorder="1"/>
    <xf numFmtId="0" fontId="4" fillId="0" borderId="18" xfId="49" applyFont="1" applyFill="1" applyBorder="1" applyAlignment="1">
      <alignment horizontal="left" vertical="top" wrapText="1"/>
    </xf>
    <xf numFmtId="0" fontId="2" fillId="0" borderId="0" xfId="49" applyFont="1" applyFill="1"/>
    <xf numFmtId="0" fontId="2" fillId="0" borderId="19" xfId="49" applyFont="1" applyFill="1" applyBorder="1"/>
    <xf numFmtId="0" fontId="4" fillId="0" borderId="4" xfId="49" applyFont="1" applyFill="1" applyBorder="1"/>
    <xf numFmtId="0" fontId="9" fillId="0" borderId="26" xfId="0" applyFont="1" applyFill="1" applyBorder="1" applyAlignment="1">
      <alignment vertical="top" wrapText="1"/>
    </xf>
    <xf numFmtId="0" fontId="9" fillId="0" borderId="4" xfId="49" applyFont="1" applyFill="1" applyBorder="1" applyAlignment="1">
      <alignment horizontal="center"/>
    </xf>
    <xf numFmtId="0" fontId="15" fillId="0" borderId="15" xfId="49" applyFont="1" applyFill="1" applyBorder="1" applyAlignment="1">
      <alignment horizontal="left" vertical="top" wrapText="1"/>
    </xf>
    <xf numFmtId="0" fontId="2" fillId="0" borderId="16" xfId="49" applyFont="1" applyFill="1" applyBorder="1"/>
    <xf numFmtId="0" fontId="2" fillId="0" borderId="17" xfId="49" applyFont="1" applyFill="1" applyBorder="1"/>
    <xf numFmtId="0" fontId="9" fillId="0" borderId="4" xfId="49" applyFont="1" applyBorder="1" applyAlignment="1">
      <alignment horizontal="left" vertical="center" wrapText="1"/>
    </xf>
    <xf numFmtId="0" fontId="4" fillId="0" borderId="4" xfId="49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top" wrapText="1"/>
    </xf>
    <xf numFmtId="0" fontId="9" fillId="0" borderId="13" xfId="49" applyFont="1" applyFill="1" applyBorder="1" applyAlignment="1">
      <alignment vertical="top" wrapText="1"/>
    </xf>
    <xf numFmtId="0" fontId="9" fillId="0" borderId="6" xfId="49" applyFont="1" applyBorder="1" applyAlignment="1">
      <alignment horizontal="left"/>
    </xf>
    <xf numFmtId="0" fontId="9" fillId="0" borderId="6" xfId="49" applyFont="1" applyBorder="1"/>
    <xf numFmtId="0" fontId="9" fillId="0" borderId="6" xfId="49" applyFont="1" applyBorder="1" applyAlignment="1">
      <alignment horizontal="center" vertical="center"/>
    </xf>
    <xf numFmtId="0" fontId="9" fillId="0" borderId="0" xfId="0" applyFont="1" applyFill="1" applyBorder="1" applyAlignment="1">
      <alignment horizontal="justify" vertical="top" wrapText="1"/>
    </xf>
    <xf numFmtId="0" fontId="9" fillId="7" borderId="0" xfId="6" applyFont="1" applyFill="1" applyBorder="1" applyAlignment="1">
      <alignment horizontal="left" vertical="top" wrapText="1"/>
    </xf>
    <xf numFmtId="0" fontId="4" fillId="0" borderId="0" xfId="49" applyFont="1" applyBorder="1" applyAlignment="1">
      <alignment horizontal="center" vertical="center" wrapText="1"/>
    </xf>
    <xf numFmtId="0" fontId="4" fillId="0" borderId="0" xfId="49" applyFont="1" applyBorder="1" applyAlignment="1">
      <alignment horizontal="center" vertical="center"/>
    </xf>
    <xf numFmtId="0" fontId="1" fillId="0" borderId="0" xfId="49" applyBorder="1"/>
    <xf numFmtId="0" fontId="9" fillId="0" borderId="0" xfId="0" applyFont="1" applyFill="1" applyBorder="1" applyAlignment="1">
      <alignment vertical="center" wrapText="1"/>
    </xf>
    <xf numFmtId="0" fontId="4" fillId="0" borderId="0" xfId="49" applyFont="1" applyBorder="1" applyAlignment="1">
      <alignment vertical="center" wrapText="1"/>
    </xf>
    <xf numFmtId="0" fontId="9" fillId="0" borderId="0" xfId="0" applyFont="1" applyFill="1" applyBorder="1" applyAlignment="1">
      <alignment horizontal="justify" vertical="center" wrapText="1"/>
    </xf>
    <xf numFmtId="0" fontId="16" fillId="0" borderId="0" xfId="0" applyFont="1" applyAlignment="1">
      <alignment wrapText="1"/>
    </xf>
    <xf numFmtId="0" fontId="16" fillId="0" borderId="0" xfId="0" applyFont="1"/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left" wrapText="1"/>
    </xf>
    <xf numFmtId="0" fontId="16" fillId="0" borderId="10" xfId="0" applyFont="1" applyBorder="1" applyAlignment="1">
      <alignment horizontal="left" vertical="center" wrapText="1"/>
    </xf>
    <xf numFmtId="0" fontId="17" fillId="0" borderId="10" xfId="6" applyFont="1" applyBorder="1" applyAlignment="1">
      <alignment horizontal="left" wrapText="1"/>
    </xf>
    <xf numFmtId="0" fontId="8" fillId="0" borderId="10" xfId="6" applyBorder="1" applyAlignment="1">
      <alignment horizontal="left" wrapText="1"/>
    </xf>
    <xf numFmtId="0" fontId="16" fillId="0" borderId="30" xfId="0" applyFont="1" applyBorder="1"/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2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s\2025-2026\8 WSR 2026\! &#1054;&#1089;&#1085;&#1086;&#1074;&#1085;&#1072;&#1103; &#1076;&#1086;&#1082;&#1091;&#1084;&#1077;&#1085;&#1090;&#1072;&#1094;&#1080;&#1103; &#1055;&#1052;&#1064; &#1056;&#1041;  2026\02.-&#1048;&#1051;-&#1055;&#1052;&#1064;-26 &#1056;&#1041; &#1085;&#1086;&#1074;&#1099;&#108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s\2025-2026\8 WSR 2026\&#1044;&#1086;&#1082;&#1091;&#1084;&#1077;&#1085;&#1090;&#1099; &#1086;&#1090; &#1054;&#1083;&#1077;&#1089;&#1080;\02.-&#1048;&#1051;-&#1055;&#1052;&#1064;-2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нформация о Чемпионате"/>
      <sheetName val="Общая инфраструктура"/>
      <sheetName val="Рабочее место конкурсантов"/>
      <sheetName val="Расходные материалы"/>
      <sheetName val="Личный инструмент конкурсанта"/>
    </sheetNames>
    <sheetDataSet>
      <sheetData sheetId="0">
        <row r="3">
          <cell r="B3" t="str">
            <v>Преподавание музыки в школе</v>
          </cell>
        </row>
        <row r="4">
          <cell r="B4" t="str">
            <v>Региональный этап Чемпионата по профессиональному мастерству "Профессионалы" 2026 г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Информация о Чемпионате"/>
      <sheetName val="Общая инфраструктура"/>
      <sheetName val="Рабочее место конкурсантов"/>
      <sheetName val="Расходные материалы"/>
      <sheetName val="Личный инструмент конкурсанта"/>
    </sheetNames>
    <sheetDataSet>
      <sheetData sheetId="0">
        <row r="3">
          <cell r="B3" t="str">
            <v>Преподавание музыки в школе</v>
          </cell>
        </row>
        <row r="4">
          <cell r="B4" t="str">
            <v>Региональный этап Чемпионата по профессиональному мастерству "Профессионалы" 2026 г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ayany1989@yandex.ru" TargetMode="External"/><Relationship Id="rId1" Type="http://schemas.openxmlformats.org/officeDocument/2006/relationships/hyperlink" Target="mailto:galinadumnova@mail,r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Sayany1989@yandex.ru" TargetMode="External"/><Relationship Id="rId1" Type="http://schemas.openxmlformats.org/officeDocument/2006/relationships/hyperlink" Target="mailto:galinadumnova@mail.ru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mailto:Sayany1989@yandex.ru" TargetMode="External"/><Relationship Id="rId1" Type="http://schemas.openxmlformats.org/officeDocument/2006/relationships/hyperlink" Target="mailto:galinadumnova@mail.ru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mailto:Sayany1989@yandex.ru" TargetMode="External"/><Relationship Id="rId1" Type="http://schemas.openxmlformats.org/officeDocument/2006/relationships/hyperlink" Target="mailto:galinadumnova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23"/>
  <sheetViews>
    <sheetView zoomScale="90" zoomScaleNormal="90" workbookViewId="0">
      <selection activeCell="B14" sqref="B14"/>
    </sheetView>
  </sheetViews>
  <sheetFormatPr defaultColWidth="9" defaultRowHeight="18" outlineLevelCol="1"/>
  <cols>
    <col min="1" max="1" width="52.1388888888889" style="138" customWidth="1"/>
    <col min="2" max="2" width="90.5740740740741" style="139" customWidth="1"/>
  </cols>
  <sheetData>
    <row r="2" spans="2:2">
      <c r="B2" s="138"/>
    </row>
    <row r="3" spans="1:2">
      <c r="A3" s="140" t="s">
        <v>0</v>
      </c>
      <c r="B3" s="141" t="s">
        <v>1</v>
      </c>
    </row>
    <row r="4" ht="36" spans="1:2">
      <c r="A4" s="140" t="s">
        <v>2</v>
      </c>
      <c r="B4" s="141" t="s">
        <v>3</v>
      </c>
    </row>
    <row r="5" spans="1:2">
      <c r="A5" s="140" t="s">
        <v>4</v>
      </c>
      <c r="B5" s="141" t="s">
        <v>5</v>
      </c>
    </row>
    <row r="6" ht="36" spans="1:2">
      <c r="A6" s="140" t="s">
        <v>6</v>
      </c>
      <c r="B6" s="142" t="s">
        <v>7</v>
      </c>
    </row>
    <row r="7" spans="1:2">
      <c r="A7" s="140" t="s">
        <v>8</v>
      </c>
      <c r="B7" s="141" t="s">
        <v>9</v>
      </c>
    </row>
    <row r="8" spans="1:2">
      <c r="A8" s="140" t="s">
        <v>10</v>
      </c>
      <c r="B8" s="141" t="s">
        <v>11</v>
      </c>
    </row>
    <row r="9" spans="1:2">
      <c r="A9" s="140" t="s">
        <v>12</v>
      </c>
      <c r="B9" s="141" t="s">
        <v>13</v>
      </c>
    </row>
    <row r="10" spans="1:2">
      <c r="A10" s="140" t="s">
        <v>14</v>
      </c>
      <c r="B10" s="143" t="s">
        <v>15</v>
      </c>
    </row>
    <row r="11" spans="1:2">
      <c r="A11" s="140" t="s">
        <v>16</v>
      </c>
      <c r="B11" s="141" t="s">
        <v>17</v>
      </c>
    </row>
    <row r="12" customHeight="1" spans="1:2">
      <c r="A12" s="140" t="s">
        <v>18</v>
      </c>
      <c r="B12" s="141" t="s">
        <v>19</v>
      </c>
    </row>
    <row r="13" spans="1:2">
      <c r="A13" s="140" t="s">
        <v>20</v>
      </c>
      <c r="B13" s="144" t="s">
        <v>21</v>
      </c>
    </row>
    <row r="14" spans="1:2">
      <c r="A14" s="140" t="s">
        <v>22</v>
      </c>
      <c r="B14" s="145" t="s">
        <v>23</v>
      </c>
    </row>
    <row r="15" spans="1:2">
      <c r="A15" s="140" t="s">
        <v>24</v>
      </c>
      <c r="B15" s="141">
        <v>5</v>
      </c>
    </row>
    <row r="16" spans="1:2">
      <c r="A16" s="140" t="s">
        <v>25</v>
      </c>
      <c r="B16" s="141">
        <v>5</v>
      </c>
    </row>
    <row r="17" ht="23.25" customHeight="1" spans="1:2">
      <c r="A17" s="140" t="s">
        <v>26</v>
      </c>
      <c r="B17" s="142">
        <v>8</v>
      </c>
    </row>
    <row r="20" spans="1:1">
      <c r="A20" s="138" t="s">
        <v>27</v>
      </c>
    </row>
    <row r="21" spans="1:1">
      <c r="A21" s="138" t="s">
        <v>28</v>
      </c>
    </row>
    <row r="22" spans="1:1">
      <c r="A22" s="138" t="s">
        <v>29</v>
      </c>
    </row>
    <row r="23" ht="27" customHeight="1" spans="1:1">
      <c r="A23" s="138" t="s">
        <v>30</v>
      </c>
    </row>
  </sheetData>
  <hyperlinks>
    <hyperlink ref="B10" r:id="rId1" display="galinadumnova@mail,ru"/>
    <hyperlink ref="B13" r:id="rId2" display="Sayany1989@yandex.ru  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7"/>
  <sheetViews>
    <sheetView tabSelected="1" zoomScale="70" zoomScaleNormal="70" workbookViewId="0">
      <selection activeCell="G99" sqref="G99"/>
    </sheetView>
  </sheetViews>
  <sheetFormatPr defaultColWidth="14.4259259259259" defaultRowHeight="15" customHeight="1"/>
  <cols>
    <col min="1" max="1" width="5.13888888888889" style="1" customWidth="1"/>
    <col min="2" max="2" width="52" style="1" customWidth="1"/>
    <col min="3" max="3" width="47.5740740740741" style="1" customWidth="1"/>
    <col min="4" max="4" width="22" style="1" customWidth="1"/>
    <col min="5" max="5" width="15.5740740740741" style="1" customWidth="1"/>
    <col min="6" max="6" width="19.712962962963" style="1" customWidth="1"/>
    <col min="7" max="7" width="14.4259259259259" style="1" customWidth="1"/>
    <col min="8" max="8" width="25" style="1" customWidth="1"/>
    <col min="9" max="11" width="8.71296296296296" style="1" customWidth="1"/>
    <col min="12" max="16384" width="14.4259259259259" style="1"/>
  </cols>
  <sheetData>
    <row r="1" ht="14.4" spans="1:1">
      <c r="A1" s="2"/>
    </row>
    <row r="2" s="1" customFormat="1" ht="21" spans="1:8">
      <c r="A2" s="51" t="s">
        <v>31</v>
      </c>
      <c r="B2" s="52"/>
      <c r="C2" s="52"/>
      <c r="D2" s="52"/>
      <c r="E2" s="52"/>
      <c r="F2" s="52"/>
      <c r="G2" s="52"/>
      <c r="H2" s="52"/>
    </row>
    <row r="3" s="1" customFormat="1" ht="21" spans="1:8">
      <c r="A3" s="51" t="str">
        <f>'[1]Информация о Чемпионате'!B4</f>
        <v>Региональный этап Чемпионата по профессиональному мастерству "Профессионалы" 2026 г</v>
      </c>
      <c r="B3" s="52"/>
      <c r="C3" s="52"/>
      <c r="D3" s="52"/>
      <c r="E3" s="52"/>
      <c r="F3" s="52"/>
      <c r="G3" s="52"/>
      <c r="H3" s="52"/>
    </row>
    <row r="4" s="1" customFormat="1" ht="21" spans="1:8">
      <c r="A4" s="51" t="s">
        <v>32</v>
      </c>
      <c r="B4" s="52"/>
      <c r="C4" s="52"/>
      <c r="D4" s="52"/>
      <c r="E4" s="52"/>
      <c r="F4" s="52"/>
      <c r="G4" s="52"/>
      <c r="H4" s="52"/>
    </row>
    <row r="5" ht="27.75" customHeight="1" spans="1:8">
      <c r="A5" s="51" t="str">
        <f>'[1]Информация о Чемпионате'!B3</f>
        <v>Преподавание музыки в школе</v>
      </c>
      <c r="B5" s="52"/>
      <c r="C5" s="52"/>
      <c r="D5" s="52"/>
      <c r="E5" s="52"/>
      <c r="F5" s="52"/>
      <c r="G5" s="52"/>
      <c r="H5" s="52"/>
    </row>
    <row r="6" customHeight="1" spans="1:8">
      <c r="A6" s="28" t="s">
        <v>33</v>
      </c>
      <c r="B6" s="28"/>
      <c r="C6" s="28"/>
      <c r="D6" s="28"/>
      <c r="E6" s="28"/>
      <c r="F6" s="28"/>
      <c r="G6" s="28"/>
      <c r="H6" s="28"/>
    </row>
    <row r="7" customHeight="1" spans="1:8">
      <c r="A7" s="28" t="s">
        <v>34</v>
      </c>
      <c r="B7" s="28"/>
      <c r="C7" s="86" t="s">
        <v>5</v>
      </c>
      <c r="D7" s="86"/>
      <c r="E7" s="86"/>
      <c r="F7" s="86"/>
      <c r="G7" s="86"/>
      <c r="H7" s="86"/>
    </row>
    <row r="8" customHeight="1" spans="1:8">
      <c r="A8" s="28" t="s">
        <v>35</v>
      </c>
      <c r="B8" s="28"/>
      <c r="C8" s="28"/>
      <c r="D8" s="86" t="s">
        <v>36</v>
      </c>
      <c r="E8" s="86"/>
      <c r="F8" s="86"/>
      <c r="G8" s="86"/>
      <c r="H8" s="86"/>
    </row>
    <row r="9" customHeight="1" spans="1:8">
      <c r="A9" s="28" t="s">
        <v>37</v>
      </c>
      <c r="B9" s="28"/>
      <c r="C9" s="28" t="s">
        <v>38</v>
      </c>
      <c r="D9" s="28"/>
      <c r="E9" s="28"/>
      <c r="F9" s="28"/>
      <c r="G9" s="28"/>
      <c r="H9" s="28"/>
    </row>
    <row r="10" ht="15.75" customHeight="1" spans="1:8">
      <c r="A10" s="28" t="s">
        <v>39</v>
      </c>
      <c r="B10" s="28"/>
      <c r="C10" s="28" t="s">
        <v>40</v>
      </c>
      <c r="D10" s="28"/>
      <c r="E10" s="29" t="s">
        <v>41</v>
      </c>
      <c r="F10" s="28"/>
      <c r="G10" s="28" t="s">
        <v>42</v>
      </c>
      <c r="H10" s="28"/>
    </row>
    <row r="11" ht="15.75" customHeight="1" spans="1:8">
      <c r="A11" s="28" t="s">
        <v>43</v>
      </c>
      <c r="B11" s="28"/>
      <c r="C11" s="28" t="s">
        <v>19</v>
      </c>
      <c r="D11" s="28"/>
      <c r="E11" s="29" t="s">
        <v>21</v>
      </c>
      <c r="F11" s="28"/>
      <c r="G11" s="28" t="s">
        <v>44</v>
      </c>
      <c r="H11" s="28"/>
    </row>
    <row r="12" ht="15.75" customHeight="1" spans="1:8">
      <c r="A12" s="28" t="s">
        <v>45</v>
      </c>
      <c r="B12" s="28"/>
      <c r="C12" s="28">
        <v>8</v>
      </c>
      <c r="D12" s="28"/>
      <c r="E12" s="28"/>
      <c r="F12" s="28"/>
      <c r="G12" s="28"/>
      <c r="H12" s="28"/>
    </row>
    <row r="13" ht="15.75" customHeight="1" spans="1:8">
      <c r="A13" s="28" t="s">
        <v>46</v>
      </c>
      <c r="B13" s="28"/>
      <c r="C13" s="28">
        <v>5</v>
      </c>
      <c r="D13" s="28"/>
      <c r="E13" s="28"/>
      <c r="F13" s="28"/>
      <c r="G13" s="28"/>
      <c r="H13" s="28"/>
    </row>
    <row r="14" ht="15.75" customHeight="1" spans="1:8">
      <c r="A14" s="28" t="s">
        <v>47</v>
      </c>
      <c r="B14" s="28"/>
      <c r="C14" s="28">
        <v>5</v>
      </c>
      <c r="D14" s="28"/>
      <c r="E14" s="28"/>
      <c r="F14" s="28"/>
      <c r="G14" s="28"/>
      <c r="H14" s="28"/>
    </row>
    <row r="15" ht="15.75" customHeight="1" spans="1:8">
      <c r="A15" s="54" t="s">
        <v>48</v>
      </c>
      <c r="B15" s="54"/>
      <c r="C15" s="54" t="s">
        <v>49</v>
      </c>
      <c r="D15" s="54"/>
      <c r="E15" s="54"/>
      <c r="F15" s="54"/>
      <c r="G15" s="54"/>
      <c r="H15" s="54"/>
    </row>
    <row r="16" ht="21.75" spans="1:8">
      <c r="A16" s="87" t="s">
        <v>50</v>
      </c>
      <c r="B16" s="88"/>
      <c r="C16" s="88"/>
      <c r="D16" s="88"/>
      <c r="E16" s="88"/>
      <c r="F16" s="88"/>
      <c r="G16" s="88"/>
      <c r="H16" s="89"/>
    </row>
    <row r="17" ht="14.4" spans="1:8">
      <c r="A17" s="55" t="s">
        <v>51</v>
      </c>
      <c r="B17" s="56"/>
      <c r="C17" s="56"/>
      <c r="D17" s="56"/>
      <c r="E17" s="56"/>
      <c r="F17" s="56"/>
      <c r="G17" s="56"/>
      <c r="H17" s="57"/>
    </row>
    <row r="18" ht="14.4" spans="1:8">
      <c r="A18" s="58" t="s">
        <v>52</v>
      </c>
      <c r="B18" s="59"/>
      <c r="C18" s="59"/>
      <c r="D18" s="59"/>
      <c r="E18" s="59"/>
      <c r="F18" s="59"/>
      <c r="G18" s="59"/>
      <c r="H18" s="60"/>
    </row>
    <row r="19" ht="14.4" spans="1:8">
      <c r="A19" s="58" t="s">
        <v>53</v>
      </c>
      <c r="B19" s="59"/>
      <c r="C19" s="59"/>
      <c r="D19" s="59"/>
      <c r="E19" s="59"/>
      <c r="F19" s="59"/>
      <c r="G19" s="59"/>
      <c r="H19" s="60"/>
    </row>
    <row r="20" ht="14.4" spans="1:8">
      <c r="A20" s="58" t="s">
        <v>54</v>
      </c>
      <c r="B20" s="59"/>
      <c r="C20" s="59"/>
      <c r="D20" s="59"/>
      <c r="E20" s="59"/>
      <c r="F20" s="59"/>
      <c r="G20" s="59"/>
      <c r="H20" s="60"/>
    </row>
    <row r="21" ht="14.4" spans="1:8">
      <c r="A21" s="58" t="s">
        <v>55</v>
      </c>
      <c r="B21" s="59"/>
      <c r="C21" s="59"/>
      <c r="D21" s="59"/>
      <c r="E21" s="59"/>
      <c r="F21" s="59"/>
      <c r="G21" s="59"/>
      <c r="H21" s="60"/>
    </row>
    <row r="22" customHeight="1" spans="1:8">
      <c r="A22" s="58" t="s">
        <v>56</v>
      </c>
      <c r="B22" s="59"/>
      <c r="C22" s="59"/>
      <c r="D22" s="59"/>
      <c r="E22" s="59"/>
      <c r="F22" s="59"/>
      <c r="G22" s="59"/>
      <c r="H22" s="60"/>
    </row>
    <row r="23" customHeight="1" spans="1:8">
      <c r="A23" s="90" t="s">
        <v>57</v>
      </c>
      <c r="B23" s="91"/>
      <c r="C23" s="91"/>
      <c r="D23" s="91"/>
      <c r="E23" s="91"/>
      <c r="F23" s="91"/>
      <c r="G23" s="91"/>
      <c r="H23" s="91"/>
    </row>
    <row r="24" ht="14.4" spans="1:8">
      <c r="A24" s="58" t="s">
        <v>58</v>
      </c>
      <c r="B24" s="59"/>
      <c r="C24" s="59"/>
      <c r="D24" s="59"/>
      <c r="E24" s="59"/>
      <c r="F24" s="59"/>
      <c r="G24" s="59"/>
      <c r="H24" s="60"/>
    </row>
    <row r="25" ht="15.15" spans="1:8">
      <c r="A25" s="61" t="s">
        <v>59</v>
      </c>
      <c r="B25" s="62"/>
      <c r="C25" s="62"/>
      <c r="D25" s="62"/>
      <c r="E25" s="62"/>
      <c r="F25" s="62"/>
      <c r="G25" s="62"/>
      <c r="H25" s="63"/>
    </row>
    <row r="26" s="23" customFormat="1" ht="52.8" spans="1:8">
      <c r="A26" s="92" t="s">
        <v>60</v>
      </c>
      <c r="B26" s="93" t="s">
        <v>61</v>
      </c>
      <c r="C26" s="93" t="s">
        <v>62</v>
      </c>
      <c r="D26" s="33" t="s">
        <v>63</v>
      </c>
      <c r="E26" s="33" t="s">
        <v>64</v>
      </c>
      <c r="F26" s="33" t="s">
        <v>65</v>
      </c>
      <c r="G26" s="33" t="s">
        <v>66</v>
      </c>
      <c r="H26" s="33" t="s">
        <v>67</v>
      </c>
    </row>
    <row r="27" s="23" customFormat="1" ht="84.75" customHeight="1" spans="1:8">
      <c r="A27" s="83">
        <v>1</v>
      </c>
      <c r="B27" s="94" t="s">
        <v>68</v>
      </c>
      <c r="C27" s="95" t="s">
        <v>69</v>
      </c>
      <c r="D27" s="96" t="s">
        <v>70</v>
      </c>
      <c r="E27" s="81">
        <v>1</v>
      </c>
      <c r="F27" s="81" t="s">
        <v>71</v>
      </c>
      <c r="G27" s="81">
        <v>1</v>
      </c>
      <c r="H27" s="68"/>
    </row>
    <row r="28" s="23" customFormat="1" ht="33" customHeight="1" spans="1:8">
      <c r="A28" s="83">
        <v>2</v>
      </c>
      <c r="B28" s="97" t="s">
        <v>72</v>
      </c>
      <c r="C28" s="43" t="s">
        <v>73</v>
      </c>
      <c r="D28" s="96" t="s">
        <v>74</v>
      </c>
      <c r="E28" s="81">
        <v>1</v>
      </c>
      <c r="F28" s="81" t="s">
        <v>71</v>
      </c>
      <c r="G28" s="81">
        <v>1</v>
      </c>
      <c r="H28" s="68"/>
    </row>
    <row r="29" s="23" customFormat="1" ht="37.5" customHeight="1" spans="1:8">
      <c r="A29" s="83">
        <v>3</v>
      </c>
      <c r="B29" s="97" t="s">
        <v>75</v>
      </c>
      <c r="C29" s="43" t="s">
        <v>76</v>
      </c>
      <c r="D29" s="96" t="s">
        <v>70</v>
      </c>
      <c r="E29" s="81">
        <v>1</v>
      </c>
      <c r="F29" s="81" t="s">
        <v>71</v>
      </c>
      <c r="G29" s="81">
        <v>1</v>
      </c>
      <c r="H29" s="68"/>
    </row>
    <row r="30" s="23" customFormat="1" ht="39.75" customHeight="1" spans="1:8">
      <c r="A30" s="83">
        <v>4</v>
      </c>
      <c r="B30" s="97" t="s">
        <v>77</v>
      </c>
      <c r="C30" s="34" t="s">
        <v>78</v>
      </c>
      <c r="D30" s="98" t="s">
        <v>79</v>
      </c>
      <c r="E30" s="81">
        <v>1</v>
      </c>
      <c r="F30" s="81" t="s">
        <v>71</v>
      </c>
      <c r="G30" s="81">
        <v>1</v>
      </c>
      <c r="H30" s="68"/>
    </row>
    <row r="31" s="1" customFormat="1" ht="45.75" customHeight="1" spans="1:12">
      <c r="A31" s="83">
        <v>5</v>
      </c>
      <c r="B31" s="99" t="s">
        <v>80</v>
      </c>
      <c r="C31" s="34" t="s">
        <v>81</v>
      </c>
      <c r="D31" s="96" t="s">
        <v>82</v>
      </c>
      <c r="E31" s="81">
        <v>1</v>
      </c>
      <c r="F31" s="81" t="s">
        <v>71</v>
      </c>
      <c r="G31" s="81">
        <v>1</v>
      </c>
      <c r="H31" s="68"/>
      <c r="L31" s="34" t="s">
        <v>83</v>
      </c>
    </row>
    <row r="32" s="23" customFormat="1" ht="39" customHeight="1" spans="1:8">
      <c r="A32" s="83">
        <v>6</v>
      </c>
      <c r="B32" s="97" t="s">
        <v>84</v>
      </c>
      <c r="C32" s="43" t="s">
        <v>85</v>
      </c>
      <c r="D32" s="98" t="s">
        <v>86</v>
      </c>
      <c r="E32" s="81">
        <v>1</v>
      </c>
      <c r="F32" s="81" t="s">
        <v>71</v>
      </c>
      <c r="G32" s="81">
        <v>1</v>
      </c>
      <c r="H32" s="68"/>
    </row>
    <row r="33" s="23" customFormat="1" ht="40.5" customHeight="1" spans="1:8">
      <c r="A33" s="83">
        <v>7</v>
      </c>
      <c r="B33" s="97" t="s">
        <v>87</v>
      </c>
      <c r="C33" s="43" t="s">
        <v>88</v>
      </c>
      <c r="D33" s="96" t="s">
        <v>89</v>
      </c>
      <c r="E33" s="81">
        <v>1</v>
      </c>
      <c r="F33" s="81" t="s">
        <v>71</v>
      </c>
      <c r="G33" s="81">
        <v>1</v>
      </c>
      <c r="H33" s="68"/>
    </row>
    <row r="34" s="23" customFormat="1" ht="26.25" customHeight="1" spans="1:8">
      <c r="A34" s="83">
        <v>8</v>
      </c>
      <c r="B34" s="97" t="s">
        <v>90</v>
      </c>
      <c r="C34" s="43" t="s">
        <v>91</v>
      </c>
      <c r="D34" s="96" t="s">
        <v>92</v>
      </c>
      <c r="E34" s="81">
        <v>1</v>
      </c>
      <c r="F34" s="81" t="s">
        <v>71</v>
      </c>
      <c r="G34" s="81">
        <v>1</v>
      </c>
      <c r="H34" s="68"/>
    </row>
    <row r="35" s="23" customFormat="1" ht="23.25" customHeight="1" spans="1:8">
      <c r="A35" s="83">
        <v>9</v>
      </c>
      <c r="B35" s="100" t="s">
        <v>93</v>
      </c>
      <c r="C35" s="34" t="s">
        <v>94</v>
      </c>
      <c r="D35" s="96" t="s">
        <v>95</v>
      </c>
      <c r="E35" s="81">
        <v>1</v>
      </c>
      <c r="F35" s="81" t="s">
        <v>71</v>
      </c>
      <c r="G35" s="81">
        <v>2</v>
      </c>
      <c r="H35" s="68"/>
    </row>
    <row r="36" s="23" customFormat="1" ht="20.25" customHeight="1" spans="1:8">
      <c r="A36" s="83">
        <v>10</v>
      </c>
      <c r="B36" s="97" t="s">
        <v>96</v>
      </c>
      <c r="C36" s="34" t="s">
        <v>97</v>
      </c>
      <c r="D36" s="98" t="s">
        <v>98</v>
      </c>
      <c r="E36" s="81">
        <v>1</v>
      </c>
      <c r="F36" s="81" t="s">
        <v>71</v>
      </c>
      <c r="G36" s="81">
        <v>1</v>
      </c>
      <c r="H36" s="68"/>
    </row>
    <row r="37" s="23" customFormat="1" ht="35.25" customHeight="1" spans="1:8">
      <c r="A37" s="83">
        <v>11</v>
      </c>
      <c r="B37" s="101" t="s">
        <v>99</v>
      </c>
      <c r="C37" s="43" t="s">
        <v>100</v>
      </c>
      <c r="D37" s="96" t="s">
        <v>101</v>
      </c>
      <c r="E37" s="102">
        <v>1</v>
      </c>
      <c r="F37" s="81" t="s">
        <v>71</v>
      </c>
      <c r="G37" s="102">
        <v>1</v>
      </c>
      <c r="H37" s="103"/>
    </row>
    <row r="38" s="85" customFormat="1" ht="25.5" customHeight="1" spans="1:8">
      <c r="A38" s="83">
        <v>12</v>
      </c>
      <c r="B38" s="97" t="s">
        <v>102</v>
      </c>
      <c r="C38" s="43" t="s">
        <v>103</v>
      </c>
      <c r="D38" s="96" t="s">
        <v>104</v>
      </c>
      <c r="E38" s="104">
        <v>1</v>
      </c>
      <c r="F38" s="81" t="s">
        <v>71</v>
      </c>
      <c r="G38" s="104">
        <v>1</v>
      </c>
      <c r="H38" s="105"/>
    </row>
    <row r="39" s="23" customFormat="1" ht="23.25" customHeight="1" spans="1:8">
      <c r="A39" s="83">
        <v>13</v>
      </c>
      <c r="B39" s="97" t="s">
        <v>105</v>
      </c>
      <c r="C39" s="43" t="s">
        <v>106</v>
      </c>
      <c r="D39" s="96" t="s">
        <v>104</v>
      </c>
      <c r="E39" s="81">
        <v>1</v>
      </c>
      <c r="F39" s="81" t="s">
        <v>107</v>
      </c>
      <c r="G39" s="81">
        <v>1</v>
      </c>
      <c r="H39" s="68"/>
    </row>
    <row r="40" s="23" customFormat="1" ht="24" customHeight="1" spans="1:8">
      <c r="A40" s="83">
        <v>14</v>
      </c>
      <c r="B40" s="97" t="s">
        <v>108</v>
      </c>
      <c r="C40" s="43" t="s">
        <v>106</v>
      </c>
      <c r="D40" s="96" t="s">
        <v>104</v>
      </c>
      <c r="E40" s="81">
        <v>2</v>
      </c>
      <c r="F40" s="81" t="s">
        <v>109</v>
      </c>
      <c r="G40" s="81">
        <v>2</v>
      </c>
      <c r="H40" s="68"/>
    </row>
    <row r="41" s="23" customFormat="1" ht="28.5" customHeight="1" spans="1:8">
      <c r="A41" s="83">
        <v>15</v>
      </c>
      <c r="B41" s="97" t="s">
        <v>110</v>
      </c>
      <c r="C41" s="43" t="s">
        <v>111</v>
      </c>
      <c r="D41" s="96" t="s">
        <v>104</v>
      </c>
      <c r="E41" s="81">
        <v>1</v>
      </c>
      <c r="F41" s="81" t="s">
        <v>71</v>
      </c>
      <c r="G41" s="81">
        <v>1</v>
      </c>
      <c r="H41" s="68"/>
    </row>
    <row r="42" s="23" customFormat="1" ht="30" customHeight="1" spans="1:8">
      <c r="A42" s="83">
        <v>16</v>
      </c>
      <c r="B42" s="97" t="s">
        <v>112</v>
      </c>
      <c r="C42" s="43" t="s">
        <v>113</v>
      </c>
      <c r="D42" s="96" t="s">
        <v>104</v>
      </c>
      <c r="E42" s="81">
        <v>1</v>
      </c>
      <c r="F42" s="81" t="s">
        <v>71</v>
      </c>
      <c r="G42" s="81">
        <v>1</v>
      </c>
      <c r="H42" s="68"/>
    </row>
    <row r="43" s="23" customFormat="1" ht="34.5" customHeight="1" spans="1:8">
      <c r="A43" s="83">
        <v>17</v>
      </c>
      <c r="B43" s="97" t="s">
        <v>114</v>
      </c>
      <c r="C43" s="43" t="s">
        <v>115</v>
      </c>
      <c r="D43" s="96" t="s">
        <v>104</v>
      </c>
      <c r="E43" s="81">
        <v>1</v>
      </c>
      <c r="F43" s="81" t="s">
        <v>71</v>
      </c>
      <c r="G43" s="81">
        <v>1</v>
      </c>
      <c r="H43" s="68"/>
    </row>
    <row r="44" s="23" customFormat="1" ht="28.5" customHeight="1" spans="1:8">
      <c r="A44" s="83">
        <v>18</v>
      </c>
      <c r="B44" s="97" t="s">
        <v>116</v>
      </c>
      <c r="C44" s="43" t="s">
        <v>117</v>
      </c>
      <c r="D44" s="96" t="s">
        <v>104</v>
      </c>
      <c r="E44" s="81">
        <v>1</v>
      </c>
      <c r="F44" s="81" t="s">
        <v>71</v>
      </c>
      <c r="G44" s="81">
        <v>1</v>
      </c>
      <c r="H44" s="68"/>
    </row>
    <row r="45" s="23" customFormat="1" ht="33.75" customHeight="1" spans="1:8">
      <c r="A45" s="83">
        <v>19</v>
      </c>
      <c r="B45" s="97" t="s">
        <v>118</v>
      </c>
      <c r="C45" s="43" t="s">
        <v>117</v>
      </c>
      <c r="D45" s="96" t="s">
        <v>104</v>
      </c>
      <c r="E45" s="81">
        <v>1</v>
      </c>
      <c r="F45" s="81" t="s">
        <v>71</v>
      </c>
      <c r="G45" s="81">
        <v>1</v>
      </c>
      <c r="H45" s="68"/>
    </row>
    <row r="46" s="23" customFormat="1" ht="28.5" customHeight="1" spans="1:8">
      <c r="A46" s="83">
        <v>20</v>
      </c>
      <c r="B46" s="97" t="s">
        <v>119</v>
      </c>
      <c r="C46" s="43" t="s">
        <v>120</v>
      </c>
      <c r="D46" s="96" t="s">
        <v>104</v>
      </c>
      <c r="E46" s="81">
        <v>1</v>
      </c>
      <c r="F46" s="81" t="s">
        <v>71</v>
      </c>
      <c r="G46" s="81">
        <v>1</v>
      </c>
      <c r="H46" s="68"/>
    </row>
    <row r="47" s="23" customFormat="1" ht="28.5" customHeight="1" spans="1:8">
      <c r="A47" s="83">
        <v>21</v>
      </c>
      <c r="B47" s="97" t="s">
        <v>121</v>
      </c>
      <c r="C47" s="43" t="s">
        <v>122</v>
      </c>
      <c r="D47" s="96" t="s">
        <v>104</v>
      </c>
      <c r="E47" s="81">
        <v>1</v>
      </c>
      <c r="F47" s="81" t="s">
        <v>107</v>
      </c>
      <c r="G47" s="81">
        <v>1</v>
      </c>
      <c r="H47" s="68"/>
    </row>
    <row r="48" s="23" customFormat="1" ht="27.75" customHeight="1" spans="1:8">
      <c r="A48" s="83">
        <v>22</v>
      </c>
      <c r="B48" s="97" t="s">
        <v>123</v>
      </c>
      <c r="C48" s="43" t="s">
        <v>124</v>
      </c>
      <c r="D48" s="96" t="s">
        <v>104</v>
      </c>
      <c r="E48" s="81">
        <v>1</v>
      </c>
      <c r="F48" s="81" t="s">
        <v>71</v>
      </c>
      <c r="G48" s="81">
        <v>1</v>
      </c>
      <c r="H48" s="68"/>
    </row>
    <row r="49" s="23" customFormat="1" ht="27.75" customHeight="1" spans="1:8">
      <c r="A49" s="83">
        <v>23</v>
      </c>
      <c r="B49" s="97" t="s">
        <v>125</v>
      </c>
      <c r="C49" s="43" t="s">
        <v>126</v>
      </c>
      <c r="D49" s="96" t="s">
        <v>104</v>
      </c>
      <c r="E49" s="81">
        <v>1</v>
      </c>
      <c r="F49" s="81" t="s">
        <v>107</v>
      </c>
      <c r="G49" s="81">
        <v>1</v>
      </c>
      <c r="H49" s="68"/>
    </row>
    <row r="50" s="23" customFormat="1" ht="23.25" customHeight="1" spans="1:8">
      <c r="A50" s="83">
        <v>24</v>
      </c>
      <c r="B50" s="97" t="s">
        <v>127</v>
      </c>
      <c r="C50" s="43" t="s">
        <v>128</v>
      </c>
      <c r="D50" s="96" t="s">
        <v>104</v>
      </c>
      <c r="E50" s="81">
        <v>1</v>
      </c>
      <c r="F50" s="81" t="s">
        <v>71</v>
      </c>
      <c r="G50" s="81">
        <v>1</v>
      </c>
      <c r="H50" s="68"/>
    </row>
    <row r="51" s="23" customFormat="1" ht="26.25" customHeight="1" spans="1:8">
      <c r="A51" s="83">
        <v>25</v>
      </c>
      <c r="B51" s="97" t="s">
        <v>129</v>
      </c>
      <c r="C51" s="43" t="s">
        <v>130</v>
      </c>
      <c r="D51" s="96" t="s">
        <v>104</v>
      </c>
      <c r="E51" s="81">
        <v>1</v>
      </c>
      <c r="F51" s="81" t="s">
        <v>71</v>
      </c>
      <c r="G51" s="81">
        <v>1</v>
      </c>
      <c r="H51" s="68"/>
    </row>
    <row r="52" s="23" customFormat="1" ht="33.75" customHeight="1" spans="1:8">
      <c r="A52" s="83">
        <v>26</v>
      </c>
      <c r="B52" s="97" t="s">
        <v>131</v>
      </c>
      <c r="C52" s="43" t="s">
        <v>132</v>
      </c>
      <c r="D52" s="96" t="s">
        <v>104</v>
      </c>
      <c r="E52" s="81">
        <v>1</v>
      </c>
      <c r="F52" s="81" t="s">
        <v>107</v>
      </c>
      <c r="G52" s="81">
        <v>1</v>
      </c>
      <c r="H52" s="68"/>
    </row>
    <row r="53" s="23" customFormat="1" ht="31.5" customHeight="1" spans="1:8">
      <c r="A53" s="83">
        <v>27</v>
      </c>
      <c r="B53" s="97" t="s">
        <v>133</v>
      </c>
      <c r="C53" s="43" t="s">
        <v>134</v>
      </c>
      <c r="D53" s="96" t="s">
        <v>104</v>
      </c>
      <c r="E53" s="81">
        <v>1</v>
      </c>
      <c r="F53" s="81" t="s">
        <v>71</v>
      </c>
      <c r="G53" s="81">
        <v>1</v>
      </c>
      <c r="H53" s="68"/>
    </row>
    <row r="54" s="23" customFormat="1" ht="46.5" customHeight="1" spans="1:8">
      <c r="A54" s="83">
        <v>28</v>
      </c>
      <c r="B54" s="97" t="s">
        <v>135</v>
      </c>
      <c r="C54" s="43" t="s">
        <v>136</v>
      </c>
      <c r="D54" s="96" t="s">
        <v>104</v>
      </c>
      <c r="E54" s="81">
        <v>1</v>
      </c>
      <c r="F54" s="81" t="s">
        <v>71</v>
      </c>
      <c r="G54" s="81">
        <v>1</v>
      </c>
      <c r="H54" s="68"/>
    </row>
    <row r="55" s="23" customFormat="1" ht="27.75" customHeight="1" spans="1:8">
      <c r="A55" s="83">
        <v>29</v>
      </c>
      <c r="B55" s="97" t="s">
        <v>137</v>
      </c>
      <c r="C55" s="43" t="s">
        <v>138</v>
      </c>
      <c r="D55" s="96" t="s">
        <v>104</v>
      </c>
      <c r="E55" s="81">
        <v>1</v>
      </c>
      <c r="F55" s="81" t="s">
        <v>71</v>
      </c>
      <c r="G55" s="81">
        <v>1</v>
      </c>
      <c r="H55" s="68"/>
    </row>
    <row r="56" s="23" customFormat="1" ht="28.5" customHeight="1" spans="1:8">
      <c r="A56" s="83">
        <v>30</v>
      </c>
      <c r="B56" s="97" t="s">
        <v>139</v>
      </c>
      <c r="C56" s="43" t="s">
        <v>140</v>
      </c>
      <c r="D56" s="96" t="s">
        <v>104</v>
      </c>
      <c r="E56" s="81">
        <v>1</v>
      </c>
      <c r="F56" s="81" t="s">
        <v>71</v>
      </c>
      <c r="G56" s="81">
        <v>1</v>
      </c>
      <c r="H56" s="68"/>
    </row>
    <row r="57" s="23" customFormat="1" ht="31.5" customHeight="1" spans="1:8">
      <c r="A57" s="83">
        <v>31</v>
      </c>
      <c r="B57" s="97" t="s">
        <v>141</v>
      </c>
      <c r="C57" s="43" t="s">
        <v>140</v>
      </c>
      <c r="D57" s="96" t="s">
        <v>104</v>
      </c>
      <c r="E57" s="81">
        <v>1</v>
      </c>
      <c r="F57" s="81" t="s">
        <v>71</v>
      </c>
      <c r="G57" s="81">
        <v>1</v>
      </c>
      <c r="H57" s="68"/>
    </row>
    <row r="58" s="23" customFormat="1" ht="29.25" customHeight="1" spans="1:8">
      <c r="A58" s="83">
        <v>32</v>
      </c>
      <c r="B58" s="97" t="s">
        <v>142</v>
      </c>
      <c r="C58" s="43" t="s">
        <v>143</v>
      </c>
      <c r="D58" s="96" t="s">
        <v>104</v>
      </c>
      <c r="E58" s="81">
        <v>2</v>
      </c>
      <c r="F58" s="81" t="s">
        <v>71</v>
      </c>
      <c r="G58" s="81">
        <v>2</v>
      </c>
      <c r="H58" s="68"/>
    </row>
    <row r="59" s="23" customFormat="1" ht="27" customHeight="1" spans="1:8">
      <c r="A59" s="83">
        <v>33</v>
      </c>
      <c r="B59" s="97" t="s">
        <v>144</v>
      </c>
      <c r="C59" s="43" t="s">
        <v>145</v>
      </c>
      <c r="D59" s="96" t="s">
        <v>82</v>
      </c>
      <c r="E59" s="81">
        <v>9</v>
      </c>
      <c r="F59" s="81" t="s">
        <v>71</v>
      </c>
      <c r="G59" s="81">
        <v>9</v>
      </c>
      <c r="H59" s="68"/>
    </row>
    <row r="60" s="23" customFormat="1" ht="28.5" customHeight="1" spans="1:8">
      <c r="A60" s="83">
        <v>34</v>
      </c>
      <c r="B60" s="97" t="s">
        <v>146</v>
      </c>
      <c r="C60" s="43" t="s">
        <v>147</v>
      </c>
      <c r="D60" s="96" t="s">
        <v>82</v>
      </c>
      <c r="E60" s="81">
        <v>9</v>
      </c>
      <c r="F60" s="81" t="s">
        <v>71</v>
      </c>
      <c r="G60" s="81">
        <v>9</v>
      </c>
      <c r="H60" s="68"/>
    </row>
    <row r="61" s="23" customFormat="1" ht="27" customHeight="1" spans="1:8">
      <c r="A61" s="83">
        <v>35</v>
      </c>
      <c r="B61" s="106" t="s">
        <v>148</v>
      </c>
      <c r="C61" s="107" t="s">
        <v>149</v>
      </c>
      <c r="D61" s="98" t="s">
        <v>150</v>
      </c>
      <c r="E61" s="108">
        <v>1</v>
      </c>
      <c r="F61" s="108" t="s">
        <v>71</v>
      </c>
      <c r="G61" s="108">
        <v>1</v>
      </c>
      <c r="H61" s="68"/>
    </row>
    <row r="62" s="23" customFormat="1" ht="14.25" customHeight="1" spans="1:8">
      <c r="A62" s="83">
        <v>36</v>
      </c>
      <c r="B62" s="109" t="s">
        <v>151</v>
      </c>
      <c r="C62" s="107" t="s">
        <v>152</v>
      </c>
      <c r="D62" s="98" t="s">
        <v>150</v>
      </c>
      <c r="E62" s="108">
        <v>3</v>
      </c>
      <c r="F62" s="108" t="s">
        <v>71</v>
      </c>
      <c r="G62" s="108">
        <v>3</v>
      </c>
      <c r="H62" s="68"/>
    </row>
    <row r="63" s="23" customFormat="1" ht="16.5" customHeight="1" spans="1:8">
      <c r="A63" s="83">
        <v>37</v>
      </c>
      <c r="B63" s="109" t="s">
        <v>153</v>
      </c>
      <c r="C63" s="107" t="s">
        <v>154</v>
      </c>
      <c r="D63" s="98" t="s">
        <v>150</v>
      </c>
      <c r="E63" s="108">
        <v>1</v>
      </c>
      <c r="F63" s="108" t="s">
        <v>71</v>
      </c>
      <c r="G63" s="108">
        <v>1</v>
      </c>
      <c r="H63" s="68"/>
    </row>
    <row r="64" s="23" customFormat="1" ht="27.75" customHeight="1" spans="1:8">
      <c r="A64" s="83">
        <v>38</v>
      </c>
      <c r="B64" s="106" t="s">
        <v>155</v>
      </c>
      <c r="C64" s="43" t="s">
        <v>156</v>
      </c>
      <c r="D64" s="66" t="s">
        <v>157</v>
      </c>
      <c r="E64" s="81">
        <v>2</v>
      </c>
      <c r="F64" s="81" t="s">
        <v>71</v>
      </c>
      <c r="G64" s="81">
        <v>3</v>
      </c>
      <c r="H64" s="68"/>
    </row>
    <row r="65" s="23" customFormat="1" ht="16.5" customHeight="1" spans="1:8">
      <c r="A65" s="83">
        <v>39</v>
      </c>
      <c r="B65" s="109" t="s">
        <v>158</v>
      </c>
      <c r="C65" s="107" t="s">
        <v>159</v>
      </c>
      <c r="D65" s="98" t="s">
        <v>150</v>
      </c>
      <c r="E65" s="81">
        <v>20</v>
      </c>
      <c r="F65" s="81" t="s">
        <v>71</v>
      </c>
      <c r="G65" s="81">
        <v>20</v>
      </c>
      <c r="H65" s="103"/>
    </row>
    <row r="66" s="23" customFormat="1" ht="28.5" customHeight="1" spans="1:14">
      <c r="A66" s="83">
        <v>40</v>
      </c>
      <c r="B66" s="106" t="s">
        <v>160</v>
      </c>
      <c r="C66" s="107" t="s">
        <v>161</v>
      </c>
      <c r="D66" s="66" t="s">
        <v>150</v>
      </c>
      <c r="E66" s="81">
        <v>1</v>
      </c>
      <c r="F66" s="81" t="s">
        <v>71</v>
      </c>
      <c r="G66" s="110">
        <v>1</v>
      </c>
      <c r="H66" s="111"/>
      <c r="I66" s="130"/>
      <c r="J66" s="131"/>
      <c r="K66" s="132"/>
      <c r="L66" s="133"/>
      <c r="M66" s="133"/>
      <c r="N66" s="133"/>
    </row>
    <row r="67" s="23" customFormat="1" ht="34.5" customHeight="1" spans="1:14">
      <c r="A67" s="83">
        <v>41</v>
      </c>
      <c r="B67" s="112" t="s">
        <v>162</v>
      </c>
      <c r="C67" s="107" t="s">
        <v>163</v>
      </c>
      <c r="D67" s="66" t="s">
        <v>98</v>
      </c>
      <c r="E67" s="81">
        <v>8</v>
      </c>
      <c r="F67" s="81" t="s">
        <v>71</v>
      </c>
      <c r="G67" s="110">
        <v>8</v>
      </c>
      <c r="H67" s="111"/>
      <c r="I67" s="130"/>
      <c r="J67" s="131"/>
      <c r="K67" s="132"/>
      <c r="L67" s="133"/>
      <c r="M67" s="133"/>
      <c r="N67" s="133"/>
    </row>
    <row r="68" s="23" customFormat="1" ht="27.75" customHeight="1" spans="1:14">
      <c r="A68" s="83">
        <v>42</v>
      </c>
      <c r="B68" s="112" t="s">
        <v>164</v>
      </c>
      <c r="C68" s="107" t="s">
        <v>165</v>
      </c>
      <c r="D68" s="98" t="s">
        <v>150</v>
      </c>
      <c r="E68" s="81">
        <v>9</v>
      </c>
      <c r="F68" s="81" t="s">
        <v>71</v>
      </c>
      <c r="G68" s="110">
        <v>9</v>
      </c>
      <c r="H68" s="111"/>
      <c r="I68" s="130"/>
      <c r="J68" s="131"/>
      <c r="K68" s="132"/>
      <c r="L68" s="133"/>
      <c r="M68" s="133"/>
      <c r="N68" s="133"/>
    </row>
    <row r="69" ht="23.25" customHeight="1" spans="1:14">
      <c r="A69" s="6" t="s">
        <v>166</v>
      </c>
      <c r="B69" s="4"/>
      <c r="C69" s="4"/>
      <c r="D69" s="4"/>
      <c r="E69" s="4"/>
      <c r="F69" s="4"/>
      <c r="G69" s="4"/>
      <c r="H69" s="113"/>
      <c r="I69" s="134"/>
      <c r="J69" s="134"/>
      <c r="K69" s="134"/>
      <c r="L69" s="134"/>
      <c r="M69" s="134"/>
      <c r="N69" s="134"/>
    </row>
    <row r="70" ht="15.75" customHeight="1" spans="1:8">
      <c r="A70" s="55" t="s">
        <v>51</v>
      </c>
      <c r="B70" s="56"/>
      <c r="C70" s="56"/>
      <c r="D70" s="56"/>
      <c r="E70" s="56"/>
      <c r="F70" s="56"/>
      <c r="G70" s="56"/>
      <c r="H70" s="57"/>
    </row>
    <row r="71" customHeight="1" spans="1:8">
      <c r="A71" s="58" t="s">
        <v>167</v>
      </c>
      <c r="B71" s="59"/>
      <c r="C71" s="59"/>
      <c r="D71" s="59"/>
      <c r="E71" s="59"/>
      <c r="F71" s="59"/>
      <c r="G71" s="59"/>
      <c r="H71" s="60"/>
    </row>
    <row r="72" customHeight="1" spans="1:8">
      <c r="A72" s="114" t="s">
        <v>168</v>
      </c>
      <c r="B72" s="115"/>
      <c r="C72" s="115"/>
      <c r="D72" s="115"/>
      <c r="E72" s="115"/>
      <c r="F72" s="115"/>
      <c r="G72" s="115"/>
      <c r="H72" s="116"/>
    </row>
    <row r="73" customHeight="1" spans="1:8">
      <c r="A73" s="58" t="s">
        <v>169</v>
      </c>
      <c r="B73" s="59"/>
      <c r="C73" s="59"/>
      <c r="D73" s="59"/>
      <c r="E73" s="59"/>
      <c r="F73" s="59"/>
      <c r="G73" s="59"/>
      <c r="H73" s="60"/>
    </row>
    <row r="74" customHeight="1" spans="1:8">
      <c r="A74" s="58" t="s">
        <v>170</v>
      </c>
      <c r="B74" s="59"/>
      <c r="C74" s="59"/>
      <c r="D74" s="59"/>
      <c r="E74" s="59"/>
      <c r="F74" s="59"/>
      <c r="G74" s="59"/>
      <c r="H74" s="60"/>
    </row>
    <row r="75" customHeight="1" spans="1:8">
      <c r="A75" s="58" t="s">
        <v>56</v>
      </c>
      <c r="B75" s="59"/>
      <c r="C75" s="59"/>
      <c r="D75" s="59"/>
      <c r="E75" s="59"/>
      <c r="F75" s="59"/>
      <c r="G75" s="59"/>
      <c r="H75" s="60"/>
    </row>
    <row r="76" customHeight="1" spans="1:8">
      <c r="A76" s="58" t="s">
        <v>171</v>
      </c>
      <c r="B76" s="59"/>
      <c r="C76" s="59"/>
      <c r="D76" s="59"/>
      <c r="E76" s="59"/>
      <c r="F76" s="59"/>
      <c r="G76" s="59"/>
      <c r="H76" s="60"/>
    </row>
    <row r="77" customHeight="1" spans="1:8">
      <c r="A77" s="58" t="s">
        <v>58</v>
      </c>
      <c r="B77" s="59"/>
      <c r="C77" s="59"/>
      <c r="D77" s="59"/>
      <c r="E77" s="59"/>
      <c r="F77" s="59"/>
      <c r="G77" s="59"/>
      <c r="H77" s="60"/>
    </row>
    <row r="78" ht="15.75" customHeight="1" spans="1:8">
      <c r="A78" s="61" t="s">
        <v>59</v>
      </c>
      <c r="B78" s="62"/>
      <c r="C78" s="62"/>
      <c r="D78" s="62"/>
      <c r="E78" s="62"/>
      <c r="F78" s="62"/>
      <c r="G78" s="62"/>
      <c r="H78" s="63"/>
    </row>
    <row r="79" s="23" customFormat="1" ht="39.6" spans="1:8">
      <c r="A79" s="67" t="s">
        <v>60</v>
      </c>
      <c r="B79" s="67" t="s">
        <v>61</v>
      </c>
      <c r="C79" s="71" t="s">
        <v>62</v>
      </c>
      <c r="D79" s="67" t="s">
        <v>172</v>
      </c>
      <c r="E79" s="67" t="s">
        <v>64</v>
      </c>
      <c r="F79" s="67" t="s">
        <v>65</v>
      </c>
      <c r="G79" s="67" t="s">
        <v>66</v>
      </c>
      <c r="H79" s="67" t="s">
        <v>67</v>
      </c>
    </row>
    <row r="80" s="23" customFormat="1" ht="15.75" customHeight="1" spans="1:8">
      <c r="A80" s="66">
        <v>1</v>
      </c>
      <c r="B80" s="34" t="s">
        <v>173</v>
      </c>
      <c r="C80" s="34" t="s">
        <v>174</v>
      </c>
      <c r="D80" s="66" t="s">
        <v>175</v>
      </c>
      <c r="E80" s="66">
        <v>1</v>
      </c>
      <c r="F80" s="66" t="s">
        <v>176</v>
      </c>
      <c r="G80" s="67">
        <v>5</v>
      </c>
      <c r="H80" s="68"/>
    </row>
    <row r="81" s="23" customFormat="1" ht="15.75" customHeight="1" spans="1:8">
      <c r="A81" s="66">
        <v>2</v>
      </c>
      <c r="B81" s="34" t="s">
        <v>177</v>
      </c>
      <c r="C81" s="34" t="s">
        <v>161</v>
      </c>
      <c r="D81" s="82" t="s">
        <v>175</v>
      </c>
      <c r="E81" s="66">
        <v>1</v>
      </c>
      <c r="F81" s="66" t="s">
        <v>176</v>
      </c>
      <c r="G81" s="67">
        <v>5</v>
      </c>
      <c r="H81" s="68"/>
    </row>
    <row r="82" s="23" customFormat="1" ht="15.75" customHeight="1" spans="1:8">
      <c r="A82" s="66">
        <v>3</v>
      </c>
      <c r="B82" s="117" t="s">
        <v>178</v>
      </c>
      <c r="C82" s="118" t="s">
        <v>179</v>
      </c>
      <c r="D82" s="108" t="s">
        <v>175</v>
      </c>
      <c r="E82" s="108">
        <v>1</v>
      </c>
      <c r="F82" s="108" t="s">
        <v>71</v>
      </c>
      <c r="G82" s="108">
        <v>1</v>
      </c>
      <c r="H82" s="68"/>
    </row>
    <row r="83" s="23" customFormat="1" ht="15.75" customHeight="1" spans="1:8">
      <c r="A83" s="66">
        <v>4</v>
      </c>
      <c r="B83" s="68" t="s">
        <v>180</v>
      </c>
      <c r="C83" s="80" t="s">
        <v>163</v>
      </c>
      <c r="D83" s="82" t="s">
        <v>175</v>
      </c>
      <c r="E83" s="67">
        <v>1</v>
      </c>
      <c r="F83" s="67" t="s">
        <v>71</v>
      </c>
      <c r="G83" s="119">
        <v>1</v>
      </c>
      <c r="H83" s="68"/>
    </row>
    <row r="84" ht="23.25" customHeight="1" spans="1:8">
      <c r="A84" s="6" t="s">
        <v>181</v>
      </c>
      <c r="B84" s="4"/>
      <c r="C84" s="4"/>
      <c r="D84" s="4"/>
      <c r="E84" s="4"/>
      <c r="F84" s="4"/>
      <c r="G84" s="4"/>
      <c r="H84" s="4"/>
    </row>
    <row r="85" ht="15.75" customHeight="1" spans="1:8">
      <c r="A85" s="120" t="s">
        <v>51</v>
      </c>
      <c r="B85" s="121"/>
      <c r="C85" s="121"/>
      <c r="D85" s="121"/>
      <c r="E85" s="121"/>
      <c r="F85" s="121"/>
      <c r="G85" s="121"/>
      <c r="H85" s="122"/>
    </row>
    <row r="86" customHeight="1" spans="1:8">
      <c r="A86" s="114" t="s">
        <v>182</v>
      </c>
      <c r="B86" s="115"/>
      <c r="C86" s="115"/>
      <c r="D86" s="115"/>
      <c r="E86" s="115"/>
      <c r="F86" s="115"/>
      <c r="G86" s="115"/>
      <c r="H86" s="116"/>
    </row>
    <row r="87" customHeight="1" spans="1:8">
      <c r="A87" s="114" t="s">
        <v>183</v>
      </c>
      <c r="B87" s="115"/>
      <c r="C87" s="115"/>
      <c r="D87" s="115"/>
      <c r="E87" s="115"/>
      <c r="F87" s="115"/>
      <c r="G87" s="115"/>
      <c r="H87" s="116"/>
    </row>
    <row r="88" customHeight="1" spans="1:8">
      <c r="A88" s="114" t="s">
        <v>184</v>
      </c>
      <c r="B88" s="115"/>
      <c r="C88" s="115"/>
      <c r="D88" s="115"/>
      <c r="E88" s="115"/>
      <c r="F88" s="115"/>
      <c r="G88" s="115"/>
      <c r="H88" s="116"/>
    </row>
    <row r="89" customHeight="1" spans="1:8">
      <c r="A89" s="114" t="s">
        <v>185</v>
      </c>
      <c r="B89" s="115"/>
      <c r="C89" s="115"/>
      <c r="D89" s="115"/>
      <c r="E89" s="115"/>
      <c r="F89" s="115"/>
      <c r="G89" s="115"/>
      <c r="H89" s="116"/>
    </row>
    <row r="90" customHeight="1" spans="1:8">
      <c r="A90" s="114" t="s">
        <v>56</v>
      </c>
      <c r="B90" s="115"/>
      <c r="C90" s="115"/>
      <c r="D90" s="115"/>
      <c r="E90" s="115"/>
      <c r="F90" s="115"/>
      <c r="G90" s="115"/>
      <c r="H90" s="116"/>
    </row>
    <row r="91" customHeight="1" spans="1:8">
      <c r="A91" s="114" t="s">
        <v>186</v>
      </c>
      <c r="B91" s="115"/>
      <c r="C91" s="115"/>
      <c r="D91" s="115"/>
      <c r="E91" s="115"/>
      <c r="F91" s="115"/>
      <c r="G91" s="115"/>
      <c r="H91" s="116"/>
    </row>
    <row r="92" customHeight="1" spans="1:8">
      <c r="A92" s="58" t="s">
        <v>58</v>
      </c>
      <c r="B92" s="59"/>
      <c r="C92" s="59"/>
      <c r="D92" s="59"/>
      <c r="E92" s="59"/>
      <c r="F92" s="59"/>
      <c r="G92" s="59"/>
      <c r="H92" s="60"/>
    </row>
    <row r="93" ht="15.75" customHeight="1" spans="1:8">
      <c r="A93" s="61" t="s">
        <v>59</v>
      </c>
      <c r="B93" s="62"/>
      <c r="C93" s="62"/>
      <c r="D93" s="62"/>
      <c r="E93" s="62"/>
      <c r="F93" s="62"/>
      <c r="G93" s="62"/>
      <c r="H93" s="63"/>
    </row>
    <row r="94" s="23" customFormat="1" ht="39.6" spans="1:8">
      <c r="A94" s="123" t="s">
        <v>60</v>
      </c>
      <c r="B94" s="35" t="s">
        <v>61</v>
      </c>
      <c r="C94" s="93" t="s">
        <v>62</v>
      </c>
      <c r="D94" s="35" t="s">
        <v>172</v>
      </c>
      <c r="E94" s="35" t="s">
        <v>64</v>
      </c>
      <c r="F94" s="35" t="s">
        <v>65</v>
      </c>
      <c r="G94" s="35" t="s">
        <v>66</v>
      </c>
      <c r="H94" s="35" t="s">
        <v>67</v>
      </c>
    </row>
    <row r="95" s="23" customFormat="1" ht="23.25" customHeight="1" spans="1:8">
      <c r="A95" s="78">
        <v>1</v>
      </c>
      <c r="B95" s="43" t="s">
        <v>187</v>
      </c>
      <c r="C95" s="34" t="s">
        <v>78</v>
      </c>
      <c r="D95" s="82" t="s">
        <v>188</v>
      </c>
      <c r="E95" s="82">
        <v>1</v>
      </c>
      <c r="F95" s="82" t="s">
        <v>71</v>
      </c>
      <c r="G95" s="81">
        <v>1</v>
      </c>
      <c r="H95" s="68"/>
    </row>
    <row r="96" s="23" customFormat="1" ht="20.25" customHeight="1" spans="1:8">
      <c r="A96" s="78"/>
      <c r="B96" s="124" t="s">
        <v>189</v>
      </c>
      <c r="C96" s="34" t="s">
        <v>83</v>
      </c>
      <c r="D96" s="82" t="s">
        <v>188</v>
      </c>
      <c r="E96" s="82">
        <v>1</v>
      </c>
      <c r="F96" s="82" t="s">
        <v>71</v>
      </c>
      <c r="G96" s="81">
        <v>1</v>
      </c>
      <c r="H96" s="68"/>
    </row>
    <row r="97" s="23" customFormat="1" ht="20.25" customHeight="1" spans="1:8">
      <c r="A97" s="83">
        <v>2</v>
      </c>
      <c r="B97" s="112" t="s">
        <v>190</v>
      </c>
      <c r="C97" s="125" t="s">
        <v>191</v>
      </c>
      <c r="D97" s="81" t="s">
        <v>192</v>
      </c>
      <c r="E97" s="81">
        <v>1</v>
      </c>
      <c r="F97" s="81" t="s">
        <v>71</v>
      </c>
      <c r="G97" s="81">
        <v>1</v>
      </c>
      <c r="H97" s="68"/>
    </row>
    <row r="98" s="23" customFormat="1" customHeight="1" spans="1:8">
      <c r="A98" s="83">
        <v>3</v>
      </c>
      <c r="B98" s="68" t="s">
        <v>193</v>
      </c>
      <c r="C98" s="126" t="s">
        <v>194</v>
      </c>
      <c r="D98" s="81" t="s">
        <v>195</v>
      </c>
      <c r="E98" s="81">
        <v>1</v>
      </c>
      <c r="F98" s="81" t="s">
        <v>71</v>
      </c>
      <c r="G98" s="81">
        <v>1</v>
      </c>
      <c r="H98" s="68"/>
    </row>
    <row r="99" s="23" customFormat="1" ht="12.75" customHeight="1" spans="1:8">
      <c r="A99" s="83">
        <v>4</v>
      </c>
      <c r="B99" s="43" t="s">
        <v>196</v>
      </c>
      <c r="C99" s="34" t="s">
        <v>197</v>
      </c>
      <c r="D99" s="81" t="s">
        <v>175</v>
      </c>
      <c r="E99" s="81">
        <v>12</v>
      </c>
      <c r="F99" s="81" t="s">
        <v>71</v>
      </c>
      <c r="G99" s="81">
        <v>12</v>
      </c>
      <c r="H99" s="68"/>
    </row>
    <row r="100" s="23" customFormat="1" ht="15.75" customHeight="1" spans="1:8">
      <c r="A100" s="83">
        <v>5</v>
      </c>
      <c r="B100" s="34" t="s">
        <v>198</v>
      </c>
      <c r="C100" s="34" t="s">
        <v>199</v>
      </c>
      <c r="D100" s="81" t="s">
        <v>175</v>
      </c>
      <c r="E100" s="81">
        <v>8</v>
      </c>
      <c r="F100" s="81" t="s">
        <v>71</v>
      </c>
      <c r="G100" s="81">
        <v>8</v>
      </c>
      <c r="H100" s="68"/>
    </row>
    <row r="101" s="23" customFormat="1" ht="15.75" customHeight="1" spans="1:8">
      <c r="A101" s="83"/>
      <c r="B101" s="117" t="s">
        <v>178</v>
      </c>
      <c r="C101" s="118" t="s">
        <v>179</v>
      </c>
      <c r="D101" s="108" t="s">
        <v>175</v>
      </c>
      <c r="E101" s="108">
        <v>1</v>
      </c>
      <c r="F101" s="108" t="s">
        <v>71</v>
      </c>
      <c r="G101" s="108">
        <v>1</v>
      </c>
      <c r="H101" s="68"/>
    </row>
    <row r="102" s="23" customFormat="1" ht="15.75" customHeight="1" spans="1:8">
      <c r="A102" s="83">
        <v>6</v>
      </c>
      <c r="B102" s="68" t="s">
        <v>180</v>
      </c>
      <c r="C102" s="34" t="s">
        <v>200</v>
      </c>
      <c r="D102" s="81" t="s">
        <v>175</v>
      </c>
      <c r="E102" s="81">
        <v>1</v>
      </c>
      <c r="F102" s="81" t="s">
        <v>71</v>
      </c>
      <c r="G102" s="81">
        <v>1</v>
      </c>
      <c r="H102" s="68"/>
    </row>
    <row r="103" ht="15.75" customHeight="1" spans="1:8">
      <c r="A103" s="6" t="s">
        <v>201</v>
      </c>
      <c r="B103" s="4"/>
      <c r="C103" s="4"/>
      <c r="D103" s="4"/>
      <c r="E103" s="4"/>
      <c r="F103" s="4"/>
      <c r="G103" s="4"/>
      <c r="H103" s="4"/>
    </row>
    <row r="104" ht="55.2" spans="1:12">
      <c r="A104" s="10" t="s">
        <v>60</v>
      </c>
      <c r="B104" s="7" t="s">
        <v>61</v>
      </c>
      <c r="C104" s="7" t="s">
        <v>62</v>
      </c>
      <c r="D104" s="7" t="s">
        <v>172</v>
      </c>
      <c r="E104" s="7" t="s">
        <v>64</v>
      </c>
      <c r="F104" s="7" t="s">
        <v>65</v>
      </c>
      <c r="G104" s="7" t="s">
        <v>66</v>
      </c>
      <c r="H104" s="7" t="s">
        <v>67</v>
      </c>
      <c r="K104" s="135"/>
      <c r="L104" s="125"/>
    </row>
    <row r="105" s="23" customFormat="1" ht="15.75" customHeight="1" spans="1:12">
      <c r="A105" s="127">
        <v>1</v>
      </c>
      <c r="B105" s="128" t="s">
        <v>202</v>
      </c>
      <c r="C105" s="34" t="s">
        <v>200</v>
      </c>
      <c r="D105" s="41" t="s">
        <v>203</v>
      </c>
      <c r="E105" s="129">
        <v>1</v>
      </c>
      <c r="F105" s="129" t="s">
        <v>71</v>
      </c>
      <c r="G105" s="41">
        <f>E105</f>
        <v>1</v>
      </c>
      <c r="H105" s="36"/>
      <c r="K105" s="136"/>
      <c r="L105" s="125"/>
    </row>
    <row r="106" s="23" customFormat="1" ht="16.5" customHeight="1" spans="1:12">
      <c r="A106" s="127">
        <v>2</v>
      </c>
      <c r="B106" s="128" t="s">
        <v>204</v>
      </c>
      <c r="C106" s="34" t="s">
        <v>205</v>
      </c>
      <c r="D106" s="41" t="s">
        <v>203</v>
      </c>
      <c r="E106" s="129">
        <v>1</v>
      </c>
      <c r="F106" s="129" t="s">
        <v>206</v>
      </c>
      <c r="G106" s="41">
        <v>1</v>
      </c>
      <c r="H106" s="36"/>
      <c r="K106" s="137"/>
      <c r="L106" s="125"/>
    </row>
    <row r="107" s="23" customFormat="1" ht="15.75" customHeight="1" spans="1:8">
      <c r="A107" s="42">
        <v>3</v>
      </c>
      <c r="B107" s="36" t="s">
        <v>207</v>
      </c>
      <c r="C107" s="34" t="s">
        <v>200</v>
      </c>
      <c r="D107" s="41" t="s">
        <v>203</v>
      </c>
      <c r="E107" s="41">
        <v>1</v>
      </c>
      <c r="F107" s="41" t="s">
        <v>71</v>
      </c>
      <c r="G107" s="41">
        <f>E107</f>
        <v>1</v>
      </c>
      <c r="H107" s="36"/>
    </row>
  </sheetData>
  <mergeCells count="5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69:H69"/>
    <mergeCell ref="A70:H70"/>
    <mergeCell ref="A71:H71"/>
    <mergeCell ref="A72:H72"/>
    <mergeCell ref="A73:H73"/>
    <mergeCell ref="A74:H74"/>
    <mergeCell ref="A75:H75"/>
    <mergeCell ref="A76:H76"/>
    <mergeCell ref="A77:H77"/>
    <mergeCell ref="A78:H78"/>
    <mergeCell ref="A84:H84"/>
    <mergeCell ref="A85:H85"/>
    <mergeCell ref="A86:H86"/>
    <mergeCell ref="A87:H87"/>
    <mergeCell ref="A88:H88"/>
    <mergeCell ref="A89:H89"/>
    <mergeCell ref="A90:H90"/>
    <mergeCell ref="A91:H91"/>
    <mergeCell ref="A92:H92"/>
    <mergeCell ref="A93:H93"/>
    <mergeCell ref="A103:H103"/>
  </mergeCells>
  <hyperlinks>
    <hyperlink ref="E10" r:id="rId1" display="galinadumnova@mail.ru"/>
    <hyperlink ref="E11" r:id="rId2" display="Sayany1989@yandex.ru  "/>
  </hyperlinks>
  <pageMargins left="0.7" right="0.7" top="0.75" bottom="0.75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zoomScale="80" zoomScaleNormal="80" topLeftCell="A23" workbookViewId="0">
      <selection activeCell="D33" sqref="D33"/>
    </sheetView>
  </sheetViews>
  <sheetFormatPr defaultColWidth="14.4259259259259" defaultRowHeight="15" customHeight="1" outlineLevelCol="7"/>
  <cols>
    <col min="1" max="1" width="5.13888888888889" style="1" customWidth="1"/>
    <col min="2" max="2" width="52" style="1" customWidth="1"/>
    <col min="3" max="3" width="27.4259259259259" style="1" customWidth="1"/>
    <col min="4" max="4" width="22" style="1" customWidth="1"/>
    <col min="5" max="5" width="15.5740740740741" style="1" customWidth="1"/>
    <col min="6" max="6" width="19.712962962963" style="1" customWidth="1"/>
    <col min="7" max="7" width="14.4259259259259" style="1" customWidth="1"/>
    <col min="8" max="8" width="25" style="1" customWidth="1"/>
    <col min="9" max="11" width="8.71296296296296" style="1" customWidth="1"/>
    <col min="12" max="16384" width="14.4259259259259" style="1"/>
  </cols>
  <sheetData>
    <row r="1" ht="14.4" spans="1:1">
      <c r="A1" s="2"/>
    </row>
    <row r="2" ht="26.25" customHeight="1" spans="1:8">
      <c r="A2" s="51" t="s">
        <v>31</v>
      </c>
      <c r="B2" s="52"/>
      <c r="C2" s="52"/>
      <c r="D2" s="52"/>
      <c r="E2" s="52"/>
      <c r="F2" s="52"/>
      <c r="G2" s="52"/>
      <c r="H2" s="52"/>
    </row>
    <row r="3" s="1" customFormat="1" ht="24" customHeight="1" spans="1:8">
      <c r="A3" s="51" t="str">
        <f>'[2]Информация о Чемпионате'!B4</f>
        <v>Региональный этап Чемпионата по профессиональному мастерству "Профессионалы" 2026 г</v>
      </c>
      <c r="B3" s="52"/>
      <c r="C3" s="52"/>
      <c r="D3" s="52"/>
      <c r="E3" s="52"/>
      <c r="F3" s="52"/>
      <c r="G3" s="52"/>
      <c r="H3" s="52"/>
    </row>
    <row r="4" s="1" customFormat="1" ht="33.75" customHeight="1" spans="1:8">
      <c r="A4" s="51" t="s">
        <v>32</v>
      </c>
      <c r="B4" s="52"/>
      <c r="C4" s="52"/>
      <c r="D4" s="52"/>
      <c r="E4" s="52"/>
      <c r="F4" s="52"/>
      <c r="G4" s="52"/>
      <c r="H4" s="52"/>
    </row>
    <row r="5" s="1" customFormat="1" ht="24" customHeight="1" spans="1:8">
      <c r="A5" s="51" t="str">
        <f>'[2]Информация о Чемпионате'!B3</f>
        <v>Преподавание музыки в школе</v>
      </c>
      <c r="B5" s="52"/>
      <c r="C5" s="52"/>
      <c r="D5" s="52"/>
      <c r="E5" s="52"/>
      <c r="F5" s="52"/>
      <c r="G5" s="52"/>
      <c r="H5" s="52"/>
    </row>
    <row r="6" s="1" customFormat="1" customHeight="1" spans="1:8">
      <c r="A6" s="26" t="s">
        <v>33</v>
      </c>
      <c r="B6" s="53"/>
      <c r="C6" s="53"/>
      <c r="D6" s="53"/>
      <c r="E6" s="53"/>
      <c r="F6" s="53"/>
      <c r="G6" s="53"/>
      <c r="H6" s="53"/>
    </row>
    <row r="7" s="1" customFormat="1" customHeight="1" spans="1:8">
      <c r="A7" s="26" t="s">
        <v>34</v>
      </c>
      <c r="B7" s="26"/>
      <c r="C7" s="27" t="s">
        <v>5</v>
      </c>
      <c r="D7" s="27"/>
      <c r="E7" s="27"/>
      <c r="F7" s="27"/>
      <c r="G7" s="27"/>
      <c r="H7" s="27"/>
    </row>
    <row r="8" s="1" customFormat="1" customHeight="1" spans="1:8">
      <c r="A8" s="26" t="s">
        <v>35</v>
      </c>
      <c r="B8" s="26"/>
      <c r="C8" s="26"/>
      <c r="D8" s="27" t="s">
        <v>208</v>
      </c>
      <c r="E8" s="27"/>
      <c r="F8" s="27"/>
      <c r="G8" s="27"/>
      <c r="H8" s="27"/>
    </row>
    <row r="9" s="1" customFormat="1" customHeight="1" spans="1:8">
      <c r="A9" s="26" t="s">
        <v>37</v>
      </c>
      <c r="B9" s="26"/>
      <c r="C9" s="26" t="s">
        <v>209</v>
      </c>
      <c r="D9" s="26"/>
      <c r="E9" s="26"/>
      <c r="F9" s="26"/>
      <c r="G9" s="26"/>
      <c r="H9" s="26"/>
    </row>
    <row r="10" s="1" customFormat="1" ht="15.75" customHeight="1" spans="1:8">
      <c r="A10" s="26" t="s">
        <v>39</v>
      </c>
      <c r="B10" s="26"/>
      <c r="C10" s="28" t="s">
        <v>40</v>
      </c>
      <c r="D10" s="28"/>
      <c r="E10" s="29" t="s">
        <v>41</v>
      </c>
      <c r="F10" s="28"/>
      <c r="G10" s="28" t="s">
        <v>42</v>
      </c>
      <c r="H10" s="28"/>
    </row>
    <row r="11" s="1" customFormat="1" ht="15.75" customHeight="1" spans="1:8">
      <c r="A11" s="26" t="s">
        <v>43</v>
      </c>
      <c r="B11" s="26"/>
      <c r="C11" s="28" t="s">
        <v>19</v>
      </c>
      <c r="D11" s="28"/>
      <c r="E11" s="29" t="s">
        <v>21</v>
      </c>
      <c r="F11" s="28"/>
      <c r="G11" s="28" t="s">
        <v>44</v>
      </c>
      <c r="H11" s="28"/>
    </row>
    <row r="12" s="1" customFormat="1" ht="15.75" customHeight="1" spans="1:8">
      <c r="A12" s="26" t="s">
        <v>45</v>
      </c>
      <c r="B12" s="26"/>
      <c r="C12" s="26">
        <v>8</v>
      </c>
      <c r="D12" s="26"/>
      <c r="E12" s="26"/>
      <c r="F12" s="26"/>
      <c r="G12" s="26"/>
      <c r="H12" s="26"/>
    </row>
    <row r="13" s="1" customFormat="1" ht="15.75" customHeight="1" spans="1:8">
      <c r="A13" s="26" t="s">
        <v>46</v>
      </c>
      <c r="B13" s="26"/>
      <c r="C13" s="26">
        <v>5</v>
      </c>
      <c r="D13" s="26"/>
      <c r="E13" s="26"/>
      <c r="F13" s="26"/>
      <c r="G13" s="26"/>
      <c r="H13" s="26"/>
    </row>
    <row r="14" s="1" customFormat="1" ht="15.75" customHeight="1" spans="1:8">
      <c r="A14" s="26" t="s">
        <v>47</v>
      </c>
      <c r="B14" s="26"/>
      <c r="C14" s="26">
        <v>5</v>
      </c>
      <c r="D14" s="26"/>
      <c r="E14" s="26"/>
      <c r="F14" s="26"/>
      <c r="G14" s="26"/>
      <c r="H14" s="26"/>
    </row>
    <row r="15" s="1" customFormat="1" ht="15.75" customHeight="1" spans="1:8">
      <c r="A15" s="26" t="s">
        <v>48</v>
      </c>
      <c r="B15" s="26"/>
      <c r="C15" s="54" t="s">
        <v>49</v>
      </c>
      <c r="D15" s="54"/>
      <c r="E15" s="54"/>
      <c r="F15" s="54"/>
      <c r="G15" s="54"/>
      <c r="H15" s="54"/>
    </row>
    <row r="16" ht="22.5" customHeight="1" spans="1:8">
      <c r="A16" s="6" t="s">
        <v>210</v>
      </c>
      <c r="B16" s="4"/>
      <c r="C16" s="4"/>
      <c r="D16" s="4"/>
      <c r="E16" s="4"/>
      <c r="F16" s="4"/>
      <c r="G16" s="4"/>
      <c r="H16" s="4"/>
    </row>
    <row r="17" ht="15.75" customHeight="1" spans="1:8">
      <c r="A17" s="55" t="s">
        <v>51</v>
      </c>
      <c r="B17" s="56"/>
      <c r="C17" s="56"/>
      <c r="D17" s="56"/>
      <c r="E17" s="56"/>
      <c r="F17" s="56"/>
      <c r="G17" s="56"/>
      <c r="H17" s="57"/>
    </row>
    <row r="18" customHeight="1" spans="1:8">
      <c r="A18" s="58" t="s">
        <v>211</v>
      </c>
      <c r="B18" s="59"/>
      <c r="C18" s="59"/>
      <c r="D18" s="59"/>
      <c r="E18" s="59"/>
      <c r="F18" s="59"/>
      <c r="G18" s="59"/>
      <c r="H18" s="60"/>
    </row>
    <row r="19" customHeight="1" spans="1:8">
      <c r="A19" s="58" t="s">
        <v>183</v>
      </c>
      <c r="B19" s="59"/>
      <c r="C19" s="59"/>
      <c r="D19" s="59"/>
      <c r="E19" s="59"/>
      <c r="F19" s="59"/>
      <c r="G19" s="59"/>
      <c r="H19" s="60"/>
    </row>
    <row r="20" customHeight="1" spans="1:8">
      <c r="A20" s="58" t="s">
        <v>169</v>
      </c>
      <c r="B20" s="59"/>
      <c r="C20" s="59"/>
      <c r="D20" s="59"/>
      <c r="E20" s="59"/>
      <c r="F20" s="59"/>
      <c r="G20" s="59"/>
      <c r="H20" s="60"/>
    </row>
    <row r="21" customHeight="1" spans="1:8">
      <c r="A21" s="58" t="s">
        <v>212</v>
      </c>
      <c r="B21" s="59"/>
      <c r="C21" s="59"/>
      <c r="D21" s="59"/>
      <c r="E21" s="59"/>
      <c r="F21" s="59"/>
      <c r="G21" s="59"/>
      <c r="H21" s="60"/>
    </row>
    <row r="22" customHeight="1" spans="1:8">
      <c r="A22" s="58" t="s">
        <v>56</v>
      </c>
      <c r="B22" s="59"/>
      <c r="C22" s="59"/>
      <c r="D22" s="59"/>
      <c r="E22" s="59"/>
      <c r="F22" s="59"/>
      <c r="G22" s="59"/>
      <c r="H22" s="60"/>
    </row>
    <row r="23" customHeight="1" spans="1:8">
      <c r="A23" s="58" t="s">
        <v>213</v>
      </c>
      <c r="B23" s="59"/>
      <c r="C23" s="59"/>
      <c r="D23" s="59"/>
      <c r="E23" s="59"/>
      <c r="F23" s="59"/>
      <c r="G23" s="59"/>
      <c r="H23" s="60"/>
    </row>
    <row r="24" customHeight="1" spans="1:8">
      <c r="A24" s="58" t="s">
        <v>58</v>
      </c>
      <c r="B24" s="59"/>
      <c r="C24" s="59"/>
      <c r="D24" s="59"/>
      <c r="E24" s="59"/>
      <c r="F24" s="59"/>
      <c r="G24" s="59"/>
      <c r="H24" s="60"/>
    </row>
    <row r="25" ht="15.75" customHeight="1" spans="1:8">
      <c r="A25" s="61" t="s">
        <v>59</v>
      </c>
      <c r="B25" s="62"/>
      <c r="C25" s="62"/>
      <c r="D25" s="62"/>
      <c r="E25" s="62"/>
      <c r="F25" s="62"/>
      <c r="G25" s="62"/>
      <c r="H25" s="63"/>
    </row>
    <row r="26" ht="55.2" spans="1:8">
      <c r="A26" s="64" t="s">
        <v>60</v>
      </c>
      <c r="B26" s="64" t="s">
        <v>61</v>
      </c>
      <c r="C26" s="65" t="s">
        <v>62</v>
      </c>
      <c r="D26" s="64" t="s">
        <v>63</v>
      </c>
      <c r="E26" s="64" t="s">
        <v>64</v>
      </c>
      <c r="F26" s="64" t="s">
        <v>65</v>
      </c>
      <c r="G26" s="64" t="s">
        <v>66</v>
      </c>
      <c r="H26" s="64" t="s">
        <v>67</v>
      </c>
    </row>
    <row r="27" s="23" customFormat="1" ht="51" customHeight="1" spans="1:8">
      <c r="A27" s="66">
        <v>1</v>
      </c>
      <c r="B27" s="43" t="s">
        <v>214</v>
      </c>
      <c r="C27" s="43" t="s">
        <v>215</v>
      </c>
      <c r="D27" s="66" t="s">
        <v>216</v>
      </c>
      <c r="E27" s="66">
        <v>1</v>
      </c>
      <c r="F27" s="66" t="s">
        <v>217</v>
      </c>
      <c r="G27" s="67">
        <v>5</v>
      </c>
      <c r="H27" s="68"/>
    </row>
    <row r="28" s="23" customFormat="1" ht="42.75" customHeight="1" spans="1:8">
      <c r="A28" s="66">
        <v>2</v>
      </c>
      <c r="B28" s="69" t="s">
        <v>218</v>
      </c>
      <c r="C28" s="70" t="s">
        <v>219</v>
      </c>
      <c r="D28" s="66" t="s">
        <v>220</v>
      </c>
      <c r="E28" s="66">
        <v>1</v>
      </c>
      <c r="F28" s="66" t="s">
        <v>217</v>
      </c>
      <c r="G28" s="67">
        <v>5</v>
      </c>
      <c r="H28" s="68"/>
    </row>
    <row r="29" s="23" customFormat="1" ht="28.5" customHeight="1" spans="1:8">
      <c r="A29" s="66">
        <v>3</v>
      </c>
      <c r="B29" s="43" t="s">
        <v>221</v>
      </c>
      <c r="C29" s="34" t="s">
        <v>222</v>
      </c>
      <c r="D29" s="71" t="s">
        <v>223</v>
      </c>
      <c r="E29" s="66">
        <v>1</v>
      </c>
      <c r="F29" s="66" t="s">
        <v>217</v>
      </c>
      <c r="G29" s="67">
        <v>5</v>
      </c>
      <c r="H29" s="68"/>
    </row>
    <row r="30" s="23" customFormat="1" ht="27.75" customHeight="1" spans="1:8">
      <c r="A30" s="66">
        <v>4</v>
      </c>
      <c r="B30" s="43" t="s">
        <v>224</v>
      </c>
      <c r="C30" s="34" t="s">
        <v>225</v>
      </c>
      <c r="D30" s="72" t="s">
        <v>226</v>
      </c>
      <c r="E30" s="73">
        <v>1</v>
      </c>
      <c r="F30" s="66" t="s">
        <v>217</v>
      </c>
      <c r="G30" s="67">
        <v>5</v>
      </c>
      <c r="H30" s="68"/>
    </row>
    <row r="31" s="23" customFormat="1" ht="27.75" customHeight="1" spans="1:8">
      <c r="A31" s="66">
        <v>5</v>
      </c>
      <c r="B31" s="43" t="s">
        <v>227</v>
      </c>
      <c r="C31" s="34" t="s">
        <v>228</v>
      </c>
      <c r="D31" s="72" t="s">
        <v>229</v>
      </c>
      <c r="E31" s="74">
        <v>1</v>
      </c>
      <c r="F31" s="66" t="s">
        <v>217</v>
      </c>
      <c r="G31" s="67">
        <v>5</v>
      </c>
      <c r="H31" s="68"/>
    </row>
    <row r="32" s="23" customFormat="1" ht="27" customHeight="1" spans="1:8">
      <c r="A32" s="66">
        <v>6</v>
      </c>
      <c r="B32" s="43" t="s">
        <v>230</v>
      </c>
      <c r="C32" s="34" t="s">
        <v>231</v>
      </c>
      <c r="D32" s="72" t="s">
        <v>226</v>
      </c>
      <c r="E32" s="75">
        <v>1</v>
      </c>
      <c r="F32" s="66" t="s">
        <v>217</v>
      </c>
      <c r="G32" s="67">
        <v>5</v>
      </c>
      <c r="H32" s="68"/>
    </row>
    <row r="33" s="23" customFormat="1" ht="30" customHeight="1" spans="1:8">
      <c r="A33" s="66">
        <v>7</v>
      </c>
      <c r="B33" s="76" t="s">
        <v>196</v>
      </c>
      <c r="C33" s="76" t="s">
        <v>232</v>
      </c>
      <c r="D33" s="72" t="s">
        <v>233</v>
      </c>
      <c r="E33" s="75">
        <v>1</v>
      </c>
      <c r="F33" s="66" t="s">
        <v>217</v>
      </c>
      <c r="G33" s="67">
        <v>5</v>
      </c>
      <c r="H33" s="68"/>
    </row>
    <row r="34" s="23" customFormat="1" ht="33" customHeight="1" spans="1:8">
      <c r="A34" s="66">
        <v>8</v>
      </c>
      <c r="B34" s="76" t="s">
        <v>177</v>
      </c>
      <c r="C34" s="76" t="s">
        <v>234</v>
      </c>
      <c r="D34" s="66" t="s">
        <v>233</v>
      </c>
      <c r="E34" s="66">
        <v>1</v>
      </c>
      <c r="F34" s="66" t="s">
        <v>217</v>
      </c>
      <c r="G34" s="67">
        <v>5</v>
      </c>
      <c r="H34" s="68"/>
    </row>
    <row r="35" ht="15.75" customHeight="1" spans="1:8">
      <c r="A35" s="6" t="s">
        <v>201</v>
      </c>
      <c r="B35" s="4"/>
      <c r="C35" s="4"/>
      <c r="D35" s="4"/>
      <c r="E35" s="4"/>
      <c r="F35" s="4"/>
      <c r="G35" s="4"/>
      <c r="H35" s="4"/>
    </row>
    <row r="36" ht="55.2" spans="1:8">
      <c r="A36" s="77" t="s">
        <v>60</v>
      </c>
      <c r="B36" s="64" t="s">
        <v>61</v>
      </c>
      <c r="C36" s="64" t="s">
        <v>62</v>
      </c>
      <c r="D36" s="64" t="s">
        <v>172</v>
      </c>
      <c r="E36" s="64" t="s">
        <v>64</v>
      </c>
      <c r="F36" s="64" t="s">
        <v>65</v>
      </c>
      <c r="G36" s="64" t="s">
        <v>66</v>
      </c>
      <c r="H36" s="64" t="s">
        <v>67</v>
      </c>
    </row>
    <row r="37" s="23" customFormat="1" ht="27.75" customHeight="1" spans="1:8">
      <c r="A37" s="78">
        <v>1</v>
      </c>
      <c r="B37" s="79" t="s">
        <v>202</v>
      </c>
      <c r="C37" s="80" t="s">
        <v>200</v>
      </c>
      <c r="D37" s="81" t="s">
        <v>203</v>
      </c>
      <c r="E37" s="82">
        <v>1</v>
      </c>
      <c r="F37" s="82" t="s">
        <v>71</v>
      </c>
      <c r="G37" s="81">
        <f>E37</f>
        <v>1</v>
      </c>
      <c r="H37" s="68"/>
    </row>
    <row r="38" s="23" customFormat="1" ht="27.75" customHeight="1" spans="1:8">
      <c r="A38" s="83">
        <v>2</v>
      </c>
      <c r="B38" s="68" t="s">
        <v>207</v>
      </c>
      <c r="C38" s="80" t="s">
        <v>200</v>
      </c>
      <c r="D38" s="81" t="s">
        <v>203</v>
      </c>
      <c r="E38" s="81">
        <v>1</v>
      </c>
      <c r="F38" s="81" t="s">
        <v>71</v>
      </c>
      <c r="G38" s="81">
        <f>E38</f>
        <v>1</v>
      </c>
      <c r="H38" s="68"/>
    </row>
    <row r="39" s="23" customFormat="1" ht="27" customHeight="1" spans="1:8">
      <c r="A39" s="83">
        <v>3</v>
      </c>
      <c r="B39" s="79" t="s">
        <v>204</v>
      </c>
      <c r="C39" s="84" t="s">
        <v>235</v>
      </c>
      <c r="D39" s="81" t="s">
        <v>203</v>
      </c>
      <c r="E39" s="82">
        <v>1</v>
      </c>
      <c r="F39" s="82" t="s">
        <v>206</v>
      </c>
      <c r="G39" s="81">
        <v>1</v>
      </c>
      <c r="H39" s="68"/>
    </row>
  </sheetData>
  <mergeCells count="3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35:H35"/>
  </mergeCells>
  <hyperlinks>
    <hyperlink ref="E10" r:id="rId1" display="galinadumnova@mail.ru"/>
    <hyperlink ref="E11" r:id="rId2" display="Sayany1989@yandex.ru  "/>
  </hyperlinks>
  <pageMargins left="0.7" right="0.7" top="0.75" bottom="0.75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zoomScale="75" zoomScaleNormal="75" workbookViewId="0">
      <selection activeCell="C32" sqref="C32"/>
    </sheetView>
  </sheetViews>
  <sheetFormatPr defaultColWidth="14.4259259259259" defaultRowHeight="15" customHeight="1" outlineLevelCol="7"/>
  <cols>
    <col min="1" max="1" width="5.13888888888889" style="1" customWidth="1"/>
    <col min="2" max="2" width="52" style="1" customWidth="1"/>
    <col min="3" max="3" width="27.4259259259259" style="1" customWidth="1"/>
    <col min="4" max="4" width="22" style="1" customWidth="1"/>
    <col min="5" max="5" width="15.5740740740741" style="1" customWidth="1"/>
    <col min="6" max="6" width="19.712962962963" style="1" customWidth="1"/>
    <col min="7" max="7" width="14.4259259259259" style="1" customWidth="1"/>
    <col min="8" max="8" width="25" style="1" customWidth="1"/>
    <col min="9" max="11" width="8.71296296296296" style="1" customWidth="1"/>
    <col min="12" max="16384" width="14.4259259259259" style="1"/>
  </cols>
  <sheetData>
    <row r="1" ht="14.4" spans="1:1">
      <c r="A1" s="2"/>
    </row>
    <row r="2" ht="72" customHeight="1" spans="1:8">
      <c r="A2" s="3" t="s">
        <v>236</v>
      </c>
      <c r="B2" s="24"/>
      <c r="C2" s="24"/>
      <c r="D2" s="24"/>
      <c r="E2" s="24"/>
      <c r="F2" s="24"/>
      <c r="G2" s="24"/>
      <c r="H2" s="25"/>
    </row>
    <row r="3" s="1" customFormat="1" customHeight="1" spans="1:8">
      <c r="A3" s="26" t="s">
        <v>33</v>
      </c>
      <c r="B3" s="26"/>
      <c r="C3" s="26"/>
      <c r="D3" s="26"/>
      <c r="E3" s="26"/>
      <c r="F3" s="26"/>
      <c r="G3" s="26"/>
      <c r="H3" s="26"/>
    </row>
    <row r="4" s="1" customFormat="1" customHeight="1" spans="1:8">
      <c r="A4" s="26" t="s">
        <v>34</v>
      </c>
      <c r="B4" s="26"/>
      <c r="C4" s="27" t="s">
        <v>5</v>
      </c>
      <c r="D4" s="27"/>
      <c r="E4" s="27"/>
      <c r="F4" s="27"/>
      <c r="G4" s="27"/>
      <c r="H4" s="27"/>
    </row>
    <row r="5" s="1" customFormat="1" customHeight="1" spans="1:8">
      <c r="A5" s="26" t="s">
        <v>35</v>
      </c>
      <c r="B5" s="26"/>
      <c r="C5" s="26"/>
      <c r="D5" s="27" t="s">
        <v>208</v>
      </c>
      <c r="E5" s="27"/>
      <c r="F5" s="27"/>
      <c r="G5" s="27"/>
      <c r="H5" s="27"/>
    </row>
    <row r="6" s="1" customFormat="1" customHeight="1" spans="1:8">
      <c r="A6" s="26" t="s">
        <v>37</v>
      </c>
      <c r="B6" s="26"/>
      <c r="C6" s="26" t="s">
        <v>209</v>
      </c>
      <c r="D6" s="26"/>
      <c r="E6" s="26"/>
      <c r="F6" s="26"/>
      <c r="G6" s="26"/>
      <c r="H6" s="26"/>
    </row>
    <row r="7" s="1" customFormat="1" ht="15.75" customHeight="1" spans="1:8">
      <c r="A7" s="26" t="s">
        <v>39</v>
      </c>
      <c r="B7" s="26"/>
      <c r="C7" s="28" t="s">
        <v>40</v>
      </c>
      <c r="D7" s="28"/>
      <c r="E7" s="29" t="s">
        <v>41</v>
      </c>
      <c r="F7" s="28"/>
      <c r="G7" s="28" t="s">
        <v>42</v>
      </c>
      <c r="H7" s="28"/>
    </row>
    <row r="8" s="1" customFormat="1" ht="15.75" customHeight="1" spans="1:8">
      <c r="A8" s="26" t="s">
        <v>43</v>
      </c>
      <c r="B8" s="26"/>
      <c r="C8" s="28" t="s">
        <v>19</v>
      </c>
      <c r="D8" s="28"/>
      <c r="E8" s="29" t="s">
        <v>21</v>
      </c>
      <c r="F8" s="28"/>
      <c r="G8" s="28" t="s">
        <v>237</v>
      </c>
      <c r="H8" s="28"/>
    </row>
    <row r="9" s="1" customFormat="1" ht="15.75" customHeight="1" spans="1:8">
      <c r="A9" s="26" t="s">
        <v>45</v>
      </c>
      <c r="B9" s="26"/>
      <c r="C9" s="26">
        <v>8</v>
      </c>
      <c r="D9" s="26"/>
      <c r="E9" s="26"/>
      <c r="F9" s="26"/>
      <c r="G9" s="26"/>
      <c r="H9" s="26"/>
    </row>
    <row r="10" s="1" customFormat="1" ht="15.75" customHeight="1" spans="1:8">
      <c r="A10" s="26" t="s">
        <v>46</v>
      </c>
      <c r="B10" s="26"/>
      <c r="C10" s="26">
        <v>5</v>
      </c>
      <c r="D10" s="26"/>
      <c r="E10" s="26"/>
      <c r="F10" s="26"/>
      <c r="G10" s="26"/>
      <c r="H10" s="26"/>
    </row>
    <row r="11" s="1" customFormat="1" ht="15.75" customHeight="1" spans="1:8">
      <c r="A11" s="26" t="s">
        <v>47</v>
      </c>
      <c r="B11" s="26"/>
      <c r="C11" s="26">
        <v>5</v>
      </c>
      <c r="D11" s="26"/>
      <c r="E11" s="26"/>
      <c r="F11" s="26"/>
      <c r="G11" s="26"/>
      <c r="H11" s="26"/>
    </row>
    <row r="12" s="1" customFormat="1" ht="15.75" customHeight="1" spans="1:8">
      <c r="A12" s="26" t="s">
        <v>48</v>
      </c>
      <c r="B12" s="26"/>
      <c r="C12" s="30" t="s">
        <v>238</v>
      </c>
      <c r="D12" s="26"/>
      <c r="E12" s="26"/>
      <c r="F12" s="26"/>
      <c r="G12" s="26"/>
      <c r="H12" s="26"/>
    </row>
    <row r="13" ht="22.5" customHeight="1" spans="1:8">
      <c r="A13" s="31" t="s">
        <v>239</v>
      </c>
      <c r="B13" s="32"/>
      <c r="C13" s="32"/>
      <c r="D13" s="32"/>
      <c r="E13" s="32"/>
      <c r="F13" s="32"/>
      <c r="G13" s="32"/>
      <c r="H13" s="32"/>
    </row>
    <row r="14" ht="55.2" spans="1:8">
      <c r="A14" s="9" t="s">
        <v>60</v>
      </c>
      <c r="B14" s="9" t="s">
        <v>61</v>
      </c>
      <c r="C14" s="8" t="s">
        <v>62</v>
      </c>
      <c r="D14" s="9" t="s">
        <v>63</v>
      </c>
      <c r="E14" s="9" t="s">
        <v>64</v>
      </c>
      <c r="F14" s="9" t="s">
        <v>65</v>
      </c>
      <c r="G14" s="9" t="s">
        <v>66</v>
      </c>
      <c r="H14" s="9" t="s">
        <v>67</v>
      </c>
    </row>
    <row r="15" s="23" customFormat="1" ht="26.25" customHeight="1" spans="1:8">
      <c r="A15" s="33">
        <v>1</v>
      </c>
      <c r="B15" s="34" t="s">
        <v>240</v>
      </c>
      <c r="C15" s="34" t="s">
        <v>241</v>
      </c>
      <c r="D15" s="33" t="s">
        <v>242</v>
      </c>
      <c r="E15" s="33">
        <v>4</v>
      </c>
      <c r="F15" s="33" t="s">
        <v>243</v>
      </c>
      <c r="G15" s="35">
        <v>4</v>
      </c>
      <c r="H15" s="36"/>
    </row>
    <row r="16" s="23" customFormat="1" ht="28.5" customHeight="1" spans="1:8">
      <c r="A16" s="33">
        <v>2</v>
      </c>
      <c r="B16" s="34" t="s">
        <v>244</v>
      </c>
      <c r="C16" s="34" t="s">
        <v>245</v>
      </c>
      <c r="D16" s="33" t="s">
        <v>242</v>
      </c>
      <c r="E16" s="33">
        <v>1</v>
      </c>
      <c r="F16" s="33" t="s">
        <v>246</v>
      </c>
      <c r="G16" s="35">
        <v>5</v>
      </c>
      <c r="H16" s="36"/>
    </row>
    <row r="17" s="23" customFormat="1" ht="28.5" customHeight="1" spans="1:8">
      <c r="A17" s="33">
        <v>3</v>
      </c>
      <c r="B17" s="34" t="s">
        <v>247</v>
      </c>
      <c r="C17" s="34" t="s">
        <v>248</v>
      </c>
      <c r="D17" s="33" t="s">
        <v>249</v>
      </c>
      <c r="E17" s="33">
        <v>1</v>
      </c>
      <c r="F17" s="33" t="s">
        <v>250</v>
      </c>
      <c r="G17" s="35">
        <v>5</v>
      </c>
      <c r="H17" s="36"/>
    </row>
    <row r="18" s="23" customFormat="1" ht="27" customHeight="1" spans="1:8">
      <c r="A18" s="33">
        <v>4</v>
      </c>
      <c r="B18" s="34" t="s">
        <v>251</v>
      </c>
      <c r="C18" s="34" t="s">
        <v>252</v>
      </c>
      <c r="D18" s="33" t="s">
        <v>242</v>
      </c>
      <c r="E18" s="33">
        <v>1</v>
      </c>
      <c r="F18" s="33" t="s">
        <v>246</v>
      </c>
      <c r="G18" s="35">
        <v>5</v>
      </c>
      <c r="H18" s="36"/>
    </row>
    <row r="19" ht="15.75" customHeight="1" spans="1:8">
      <c r="A19" s="37" t="s">
        <v>253</v>
      </c>
      <c r="B19" s="38"/>
      <c r="C19" s="38"/>
      <c r="D19" s="38"/>
      <c r="E19" s="38"/>
      <c r="F19" s="38"/>
      <c r="G19" s="38"/>
      <c r="H19" s="39"/>
    </row>
    <row r="20" s="23" customFormat="1" ht="44.25" customHeight="1" spans="1:8">
      <c r="A20" s="40" t="s">
        <v>60</v>
      </c>
      <c r="B20" s="41" t="s">
        <v>61</v>
      </c>
      <c r="C20" s="35" t="s">
        <v>62</v>
      </c>
      <c r="D20" s="41" t="s">
        <v>172</v>
      </c>
      <c r="E20" s="41" t="s">
        <v>64</v>
      </c>
      <c r="F20" s="41" t="s">
        <v>65</v>
      </c>
      <c r="G20" s="35" t="s">
        <v>66</v>
      </c>
      <c r="H20" s="35" t="s">
        <v>67</v>
      </c>
    </row>
    <row r="21" s="23" customFormat="1" ht="27.75" customHeight="1" spans="1:8">
      <c r="A21" s="42">
        <v>1</v>
      </c>
      <c r="B21" s="34" t="s">
        <v>254</v>
      </c>
      <c r="C21" s="34" t="s">
        <v>255</v>
      </c>
      <c r="D21" s="41" t="s">
        <v>195</v>
      </c>
      <c r="E21" s="41">
        <v>6</v>
      </c>
      <c r="F21" s="41" t="s">
        <v>71</v>
      </c>
      <c r="G21" s="41">
        <v>6</v>
      </c>
      <c r="H21" s="36"/>
    </row>
    <row r="22" s="23" customFormat="1" customHeight="1" spans="1:8">
      <c r="A22" s="42">
        <v>2</v>
      </c>
      <c r="B22" s="34" t="s">
        <v>256</v>
      </c>
      <c r="C22" s="34" t="s">
        <v>257</v>
      </c>
      <c r="D22" s="41" t="s">
        <v>195</v>
      </c>
      <c r="E22" s="41">
        <v>12</v>
      </c>
      <c r="F22" s="41" t="s">
        <v>71</v>
      </c>
      <c r="G22" s="41">
        <v>12</v>
      </c>
      <c r="H22" s="36"/>
    </row>
    <row r="23" s="23" customFormat="1" ht="15.75" customHeight="1" spans="1:8">
      <c r="A23" s="42">
        <v>3</v>
      </c>
      <c r="B23" s="34" t="s">
        <v>258</v>
      </c>
      <c r="C23" s="34" t="s">
        <v>259</v>
      </c>
      <c r="D23" s="41" t="s">
        <v>195</v>
      </c>
      <c r="E23" s="41">
        <v>12</v>
      </c>
      <c r="F23" s="41" t="s">
        <v>71</v>
      </c>
      <c r="G23" s="41">
        <v>12</v>
      </c>
      <c r="H23" s="36"/>
    </row>
    <row r="24" s="23" customFormat="1" ht="15.75" customHeight="1" spans="1:8">
      <c r="A24" s="42">
        <v>4</v>
      </c>
      <c r="B24" s="34" t="s">
        <v>260</v>
      </c>
      <c r="C24" s="34" t="s">
        <v>261</v>
      </c>
      <c r="D24" s="41" t="s">
        <v>195</v>
      </c>
      <c r="E24" s="41">
        <v>1</v>
      </c>
      <c r="F24" s="41" t="s">
        <v>71</v>
      </c>
      <c r="G24" s="41">
        <v>1</v>
      </c>
      <c r="H24" s="36"/>
    </row>
    <row r="25" s="23" customFormat="1" ht="15.75" customHeight="1" spans="1:8">
      <c r="A25" s="42">
        <v>5</v>
      </c>
      <c r="B25" s="34" t="s">
        <v>262</v>
      </c>
      <c r="C25" s="34" t="s">
        <v>263</v>
      </c>
      <c r="D25" s="41" t="s">
        <v>195</v>
      </c>
      <c r="E25" s="41">
        <v>1</v>
      </c>
      <c r="F25" s="41" t="s">
        <v>71</v>
      </c>
      <c r="G25" s="41">
        <v>1</v>
      </c>
      <c r="H25" s="36"/>
    </row>
    <row r="26" s="23" customFormat="1" ht="40.5" customHeight="1" spans="1:8">
      <c r="A26" s="42">
        <v>6</v>
      </c>
      <c r="B26" s="34" t="s">
        <v>264</v>
      </c>
      <c r="C26" s="34" t="s">
        <v>265</v>
      </c>
      <c r="D26" s="41" t="s">
        <v>195</v>
      </c>
      <c r="E26" s="41">
        <v>2</v>
      </c>
      <c r="F26" s="41" t="s">
        <v>71</v>
      </c>
      <c r="G26" s="41">
        <v>2</v>
      </c>
      <c r="H26" s="36"/>
    </row>
    <row r="27" s="23" customFormat="1" ht="39.75" customHeight="1" spans="1:8">
      <c r="A27" s="42">
        <v>7</v>
      </c>
      <c r="B27" s="34" t="s">
        <v>266</v>
      </c>
      <c r="C27" s="34" t="s">
        <v>267</v>
      </c>
      <c r="D27" s="41" t="s">
        <v>195</v>
      </c>
      <c r="E27" s="41">
        <v>5</v>
      </c>
      <c r="F27" s="41" t="s">
        <v>71</v>
      </c>
      <c r="G27" s="41">
        <v>5</v>
      </c>
      <c r="H27" s="36"/>
    </row>
    <row r="28" s="23" customFormat="1" ht="15.75" customHeight="1" spans="1:8">
      <c r="A28" s="42">
        <v>8</v>
      </c>
      <c r="B28" s="34" t="s">
        <v>268</v>
      </c>
      <c r="C28" s="34" t="s">
        <v>269</v>
      </c>
      <c r="D28" s="41" t="s">
        <v>195</v>
      </c>
      <c r="E28" s="41">
        <v>1</v>
      </c>
      <c r="F28" s="41" t="s">
        <v>71</v>
      </c>
      <c r="G28" s="41">
        <v>1</v>
      </c>
      <c r="H28" s="36"/>
    </row>
    <row r="29" s="23" customFormat="1" ht="15.75" customHeight="1" spans="1:8">
      <c r="A29" s="42">
        <v>9</v>
      </c>
      <c r="B29" s="34" t="s">
        <v>270</v>
      </c>
      <c r="C29" s="34" t="s">
        <v>271</v>
      </c>
      <c r="D29" s="41" t="s">
        <v>195</v>
      </c>
      <c r="E29" s="41">
        <v>3</v>
      </c>
      <c r="F29" s="41" t="s">
        <v>71</v>
      </c>
      <c r="G29" s="41">
        <v>3</v>
      </c>
      <c r="H29" s="36"/>
    </row>
    <row r="30" s="23" customFormat="1" ht="41.25" customHeight="1" spans="1:8">
      <c r="A30" s="42">
        <v>10</v>
      </c>
      <c r="B30" s="43" t="s">
        <v>272</v>
      </c>
      <c r="C30" s="43" t="s">
        <v>273</v>
      </c>
      <c r="D30" s="41" t="s">
        <v>195</v>
      </c>
      <c r="E30" s="41">
        <v>7</v>
      </c>
      <c r="F30" s="41" t="s">
        <v>71</v>
      </c>
      <c r="G30" s="41">
        <v>7</v>
      </c>
      <c r="H30" s="36"/>
    </row>
    <row r="31" s="23" customFormat="1" ht="24.75" customHeight="1" spans="1:8">
      <c r="A31" s="42">
        <v>11</v>
      </c>
      <c r="B31" s="43" t="s">
        <v>274</v>
      </c>
      <c r="C31" s="43" t="s">
        <v>275</v>
      </c>
      <c r="D31" s="41" t="s">
        <v>195</v>
      </c>
      <c r="E31" s="41">
        <v>2</v>
      </c>
      <c r="F31" s="41" t="s">
        <v>71</v>
      </c>
      <c r="G31" s="41">
        <v>2</v>
      </c>
      <c r="H31" s="36"/>
    </row>
    <row r="32" s="23" customFormat="1" ht="36.75" customHeight="1" spans="1:8">
      <c r="A32" s="42">
        <v>12</v>
      </c>
      <c r="B32" s="43" t="s">
        <v>276</v>
      </c>
      <c r="C32" s="43" t="s">
        <v>277</v>
      </c>
      <c r="D32" s="41" t="s">
        <v>195</v>
      </c>
      <c r="E32" s="41">
        <v>3</v>
      </c>
      <c r="F32" s="41" t="s">
        <v>71</v>
      </c>
      <c r="G32" s="41">
        <v>3</v>
      </c>
      <c r="H32" s="36"/>
    </row>
    <row r="33" s="23" customFormat="1" ht="15.75" customHeight="1" spans="1:8">
      <c r="A33" s="42">
        <v>13</v>
      </c>
      <c r="B33" s="34" t="s">
        <v>278</v>
      </c>
      <c r="C33" s="34" t="s">
        <v>279</v>
      </c>
      <c r="D33" s="41" t="s">
        <v>195</v>
      </c>
      <c r="E33" s="41">
        <v>1</v>
      </c>
      <c r="F33" s="41" t="s">
        <v>71</v>
      </c>
      <c r="G33" s="41">
        <v>1</v>
      </c>
      <c r="H33" s="36"/>
    </row>
    <row r="34" s="1" customFormat="1" ht="15.75" customHeight="1" spans="1:8">
      <c r="A34" s="44" t="s">
        <v>280</v>
      </c>
      <c r="B34" s="45"/>
      <c r="C34" s="45"/>
      <c r="D34" s="45"/>
      <c r="E34" s="45"/>
      <c r="F34" s="45"/>
      <c r="G34" s="45"/>
      <c r="H34" s="45"/>
    </row>
    <row r="35" s="1" customFormat="1" ht="55.2" spans="1:8">
      <c r="A35" s="10" t="s">
        <v>60</v>
      </c>
      <c r="B35" s="7" t="s">
        <v>61</v>
      </c>
      <c r="C35" s="7" t="s">
        <v>62</v>
      </c>
      <c r="D35" s="7" t="s">
        <v>172</v>
      </c>
      <c r="E35" s="7" t="s">
        <v>64</v>
      </c>
      <c r="F35" s="7" t="s">
        <v>65</v>
      </c>
      <c r="G35" s="7" t="s">
        <v>66</v>
      </c>
      <c r="H35" s="7" t="s">
        <v>67</v>
      </c>
    </row>
    <row r="36" s="1" customFormat="1" ht="14.4" spans="1:8">
      <c r="A36" s="46">
        <v>1</v>
      </c>
      <c r="B36" s="47"/>
      <c r="C36" s="47"/>
      <c r="D36" s="47"/>
      <c r="E36" s="48"/>
      <c r="F36" s="48"/>
      <c r="G36" s="48"/>
      <c r="H36" s="49"/>
    </row>
    <row r="37" s="1" customFormat="1" ht="14.4" spans="1:8">
      <c r="A37" s="50">
        <v>2</v>
      </c>
      <c r="B37" s="47"/>
      <c r="C37" s="47"/>
      <c r="D37" s="47"/>
      <c r="E37" s="48"/>
      <c r="F37" s="48"/>
      <c r="G37" s="48"/>
      <c r="H37" s="49"/>
    </row>
  </sheetData>
  <mergeCells count="28">
    <mergeCell ref="A1:H1"/>
    <mergeCell ref="A2:H2"/>
    <mergeCell ref="A3:H3"/>
    <mergeCell ref="A4:B4"/>
    <mergeCell ref="C4:H4"/>
    <mergeCell ref="A5:C5"/>
    <mergeCell ref="D5:H5"/>
    <mergeCell ref="A6:B6"/>
    <mergeCell ref="C6:H6"/>
    <mergeCell ref="A7:B7"/>
    <mergeCell ref="C7:D7"/>
    <mergeCell ref="E7:F7"/>
    <mergeCell ref="G7:H7"/>
    <mergeCell ref="A8:B8"/>
    <mergeCell ref="C8:D8"/>
    <mergeCell ref="E8:F8"/>
    <mergeCell ref="G8:H8"/>
    <mergeCell ref="A9:B9"/>
    <mergeCell ref="C9:H9"/>
    <mergeCell ref="A10:B10"/>
    <mergeCell ref="C10:H10"/>
    <mergeCell ref="A11:B11"/>
    <mergeCell ref="C11:H11"/>
    <mergeCell ref="A12:B12"/>
    <mergeCell ref="C12:H12"/>
    <mergeCell ref="A13:H13"/>
    <mergeCell ref="A19:H19"/>
    <mergeCell ref="A34:H34"/>
  </mergeCells>
  <hyperlinks>
    <hyperlink ref="E7" r:id="rId1" display="galinadumnova@mail.ru"/>
    <hyperlink ref="E8" r:id="rId2" display="Sayany1989@yandex.ru  "/>
  </hyperlinks>
  <pageMargins left="0.7" right="0.7" top="0.75" bottom="0.75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zoomScale="106" zoomScaleNormal="106" workbookViewId="0">
      <selection activeCell="E15" sqref="E15"/>
    </sheetView>
  </sheetViews>
  <sheetFormatPr defaultColWidth="14.4259259259259" defaultRowHeight="15" customHeight="1" outlineLevelCol="7"/>
  <cols>
    <col min="1" max="1" width="5.13888888888889" style="1" customWidth="1"/>
    <col min="2" max="2" width="52" style="1" customWidth="1"/>
    <col min="3" max="3" width="27.4259259259259" style="1" customWidth="1"/>
    <col min="4" max="4" width="22" style="1" customWidth="1"/>
    <col min="5" max="5" width="15.5740740740741" style="1" customWidth="1"/>
    <col min="6" max="6" width="19.712962962963" style="1" customWidth="1"/>
    <col min="7" max="7" width="14.4259259259259" style="1" customWidth="1"/>
    <col min="8" max="10" width="8.71296296296296" style="1" customWidth="1"/>
    <col min="11" max="16384" width="14.4259259259259" style="1"/>
  </cols>
  <sheetData>
    <row r="1" ht="14.4" spans="1:1">
      <c r="A1" s="2"/>
    </row>
    <row r="2" ht="72" customHeight="1" spans="1:8">
      <c r="A2" s="3" t="s">
        <v>281</v>
      </c>
      <c r="B2" s="4"/>
      <c r="C2" s="4"/>
      <c r="D2" s="4"/>
      <c r="E2" s="4"/>
      <c r="F2" s="4"/>
      <c r="G2" s="4"/>
      <c r="H2" s="5"/>
    </row>
    <row r="3" ht="22.5" customHeight="1" spans="1:7">
      <c r="A3" s="6" t="s">
        <v>282</v>
      </c>
      <c r="B3" s="4"/>
      <c r="C3" s="4"/>
      <c r="D3" s="4"/>
      <c r="E3" s="4"/>
      <c r="F3" s="4"/>
      <c r="G3" s="4"/>
    </row>
    <row r="4" ht="27.6" spans="1:7">
      <c r="A4" s="7" t="s">
        <v>60</v>
      </c>
      <c r="B4" s="7" t="s">
        <v>61</v>
      </c>
      <c r="C4" s="8" t="s">
        <v>62</v>
      </c>
      <c r="D4" s="7" t="s">
        <v>172</v>
      </c>
      <c r="E4" s="7" t="s">
        <v>64</v>
      </c>
      <c r="F4" s="7" t="s">
        <v>65</v>
      </c>
      <c r="G4" s="7" t="s">
        <v>283</v>
      </c>
    </row>
    <row r="5" ht="26.25" customHeight="1" spans="1:7">
      <c r="A5" s="9"/>
      <c r="B5" s="10" t="s">
        <v>284</v>
      </c>
      <c r="C5" s="11"/>
      <c r="D5" s="12"/>
      <c r="E5" s="12"/>
      <c r="F5" s="12"/>
      <c r="G5" s="13"/>
    </row>
    <row r="6" ht="28.5" customHeight="1" spans="1:7">
      <c r="A6" s="9"/>
      <c r="B6" s="14"/>
      <c r="C6" s="11"/>
      <c r="D6" s="12"/>
      <c r="E6" s="12"/>
      <c r="F6" s="12"/>
      <c r="G6" s="13"/>
    </row>
    <row r="7" ht="27" customHeight="1" spans="1:7">
      <c r="A7" s="9"/>
      <c r="B7" s="14"/>
      <c r="C7" s="11"/>
      <c r="D7" s="15"/>
      <c r="E7" s="12"/>
      <c r="F7" s="12"/>
      <c r="G7" s="13"/>
    </row>
    <row r="8" ht="30" customHeight="1" spans="1:7">
      <c r="A8" s="9"/>
      <c r="B8" s="16"/>
      <c r="C8" s="11"/>
      <c r="D8" s="17"/>
      <c r="E8" s="18"/>
      <c r="F8" s="12"/>
      <c r="G8" s="19"/>
    </row>
    <row r="9" ht="27.75" customHeight="1" spans="1:7">
      <c r="A9" s="9"/>
      <c r="B9" s="20"/>
      <c r="C9" s="21"/>
      <c r="D9" s="22"/>
      <c r="E9" s="7"/>
      <c r="F9" s="7"/>
      <c r="G9" s="20"/>
    </row>
    <row r="10" ht="31.5" customHeight="1" spans="1:7">
      <c r="A10" s="9"/>
      <c r="B10" s="10"/>
      <c r="C10" s="21"/>
      <c r="D10" s="22"/>
      <c r="E10" s="7"/>
      <c r="F10" s="7"/>
      <c r="G10" s="7"/>
    </row>
  </sheetData>
  <mergeCells count="3">
    <mergeCell ref="A1:G1"/>
    <mergeCell ref="A2:H2"/>
    <mergeCell ref="A3:G3"/>
  </mergeCells>
  <pageMargins left="0.7" right="0.7" top="0.75" bottom="0.75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МУЗ</cp:lastModifiedBy>
  <dcterms:created xsi:type="dcterms:W3CDTF">2023-01-11T12:24:00Z</dcterms:created>
  <cp:lastPrinted>2023-02-04T07:54:00Z</cp:lastPrinted>
  <dcterms:modified xsi:type="dcterms:W3CDTF">2026-01-20T12:19:49Z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7EB657C261844B4D89D3359640A0DB44_13</vt:lpwstr>
  </property>
  <property fmtid="{D5CDD505-2E9C-101B-9397-08002B2CF9AE}" pid="3" name="KSOProductBuildVer">
    <vt:lpwstr>1049-12.2.0.23196</vt:lpwstr>
  </property>
</Properties>
</file>